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5" yWindow="163" windowWidth="19318" windowHeight="7879" activeTab="1"/>
  </bookViews>
  <sheets>
    <sheet name="Dlhodobé" sheetId="1" r:id="rId1"/>
    <sheet name="Krátkodobé" sheetId="2" r:id="rId2"/>
    <sheet name="Voľné" sheetId="3" r:id="rId3"/>
    <sheet name="Harmonogram" sheetId="4" r:id="rId4"/>
  </sheets>
  <calcPr calcId="162913"/>
</workbook>
</file>

<file path=xl/calcChain.xml><?xml version="1.0" encoding="utf-8"?>
<calcChain xmlns="http://schemas.openxmlformats.org/spreadsheetml/2006/main">
  <c r="J8" i="2" l="1"/>
  <c r="I8" i="2"/>
</calcChain>
</file>

<file path=xl/sharedStrings.xml><?xml version="1.0" encoding="utf-8"?>
<sst xmlns="http://schemas.openxmlformats.org/spreadsheetml/2006/main" count="163" uniqueCount="116">
  <si>
    <t>Číslo zluvy</t>
  </si>
  <si>
    <t>Nájomca</t>
  </si>
  <si>
    <t>Predmet zmluvy</t>
  </si>
  <si>
    <t>Účel zmluvy</t>
  </si>
  <si>
    <t>Celkový ročný nájom v €</t>
  </si>
  <si>
    <t>Finančné plnenie</t>
  </si>
  <si>
    <t>Príjem za nájom</t>
  </si>
  <si>
    <t>Príjem za energie</t>
  </si>
  <si>
    <t>Platnosť zmluvy</t>
  </si>
  <si>
    <t>Od:</t>
  </si>
  <si>
    <t>Do:</t>
  </si>
  <si>
    <t xml:space="preserve">    1 949,88</t>
  </si>
  <si>
    <t> 1 033,68</t>
  </si>
  <si>
    <t>Nebytové priestory</t>
  </si>
  <si>
    <t>neurčito</t>
  </si>
  <si>
    <t>bytové priestory</t>
  </si>
  <si>
    <t>tenisový kurt</t>
  </si>
  <si>
    <t>08-25-2013</t>
  </si>
  <si>
    <t>SZUŠ ART PEGAS</t>
  </si>
  <si>
    <t>Výchovno-vzdelávací proces</t>
  </si>
  <si>
    <t>Biskupský úrad – ZD ECAV</t>
  </si>
  <si>
    <t>Jozef Vančo</t>
  </si>
  <si>
    <t>Ján Šporer</t>
  </si>
  <si>
    <t>08-77-2014</t>
  </si>
  <si>
    <t>08-76-2014</t>
  </si>
  <si>
    <r>
      <t xml:space="preserve">Cena nájmu </t>
    </r>
    <r>
      <rPr>
        <b/>
        <sz val="9"/>
        <color indexed="8"/>
        <rFont val="Calibri"/>
        <family val="2"/>
        <charset val="238"/>
      </rPr>
      <t>€/h/m²</t>
    </r>
  </si>
  <si>
    <t>08-31-2015</t>
  </si>
  <si>
    <t>Veolia Eenergia Slovensko, a.s.</t>
  </si>
  <si>
    <t>Bytové priestory</t>
  </si>
  <si>
    <t>Tenisový kurt</t>
  </si>
  <si>
    <t>Strecha B3</t>
  </si>
  <si>
    <t>Pohľadávka výška</t>
  </si>
  <si>
    <t>Stav riešenia vymáhania</t>
  </si>
  <si>
    <r>
      <t>Prenajatá plocha        v m</t>
    </r>
    <r>
      <rPr>
        <b/>
        <vertAlign val="superscript"/>
        <sz val="9"/>
        <color theme="1"/>
        <rFont val="Calibri"/>
        <family val="2"/>
        <charset val="238"/>
        <scheme val="minor"/>
      </rPr>
      <t>2</t>
    </r>
  </si>
  <si>
    <t> Rozhodnutie o pridelení služobného bytu</t>
  </si>
  <si>
    <t>Karate klub Duvikan Bratislava</t>
  </si>
  <si>
    <t>TJ BUDO Bratislava</t>
  </si>
  <si>
    <t>1/2018</t>
  </si>
  <si>
    <t>malá telocvičňa</t>
  </si>
  <si>
    <t xml:space="preserve">karate </t>
  </si>
  <si>
    <t>2/2018</t>
  </si>
  <si>
    <t>3/2018</t>
  </si>
  <si>
    <t>Hájenka o.z.</t>
  </si>
  <si>
    <t>Veľká telocvičňa</t>
  </si>
  <si>
    <t>folklórny tanec</t>
  </si>
  <si>
    <t>4/2018</t>
  </si>
  <si>
    <t>Miroslav Broš</t>
  </si>
  <si>
    <t>futbal</t>
  </si>
  <si>
    <t>5/2018</t>
  </si>
  <si>
    <t>ART PEGAS</t>
  </si>
  <si>
    <t>6/2018</t>
  </si>
  <si>
    <t>Ing. Miroslav Poláček</t>
  </si>
  <si>
    <t>7/2018</t>
  </si>
  <si>
    <t>Ing. Tomáš Burdan</t>
  </si>
  <si>
    <t>8/2018</t>
  </si>
  <si>
    <t>Stanislav Mikulič</t>
  </si>
  <si>
    <t>9/2018</t>
  </si>
  <si>
    <t>Štefan Lučanský</t>
  </si>
  <si>
    <t>volejbal</t>
  </si>
  <si>
    <t>10/2018</t>
  </si>
  <si>
    <t>Marián Gramblička</t>
  </si>
  <si>
    <t>11/2018</t>
  </si>
  <si>
    <t>ACORD s.r.o.</t>
  </si>
  <si>
    <t>12/2018</t>
  </si>
  <si>
    <t>Športová škola karate</t>
  </si>
  <si>
    <t>13/2018</t>
  </si>
  <si>
    <t>Sport club Ravijoma Bratislava</t>
  </si>
  <si>
    <t>14/2018</t>
  </si>
  <si>
    <t>OZ Beni club</t>
  </si>
  <si>
    <t>paarkúr a gymnastika</t>
  </si>
  <si>
    <t>15/2018</t>
  </si>
  <si>
    <t>AK RUN For Fun Petržalka REKREAČNÝ BEH</t>
  </si>
  <si>
    <t>atletické cvičenia</t>
  </si>
  <si>
    <t>16/2018</t>
  </si>
  <si>
    <t>ŠŠK VIVUS Bratislava</t>
  </si>
  <si>
    <t>17/2018</t>
  </si>
  <si>
    <t>eduPRELIEZKA, o.z.</t>
  </si>
  <si>
    <t>učebňa</t>
  </si>
  <si>
    <t>krúžok ANJ</t>
  </si>
  <si>
    <t>18/2018</t>
  </si>
  <si>
    <t>KRÚŽKY V ŠKOLE o.z.</t>
  </si>
  <si>
    <t>krúžok vedecké pokusy</t>
  </si>
  <si>
    <r>
      <rPr>
        <b/>
        <sz val="11"/>
        <color theme="1"/>
        <rFont val="Calibri"/>
        <family val="2"/>
        <charset val="238"/>
        <scheme val="minor"/>
      </rPr>
      <t xml:space="preserve">PREHĽAD A AKTUÁLNYCH </t>
    </r>
    <r>
      <rPr>
        <b/>
        <sz val="11"/>
        <color rgb="FFFF0000"/>
        <rFont val="Calibri"/>
        <family val="2"/>
        <charset val="238"/>
        <scheme val="minor"/>
      </rPr>
      <t>KRÁTKODOBÝCH</t>
    </r>
    <r>
      <rPr>
        <b/>
        <sz val="11"/>
        <color theme="1"/>
        <rFont val="Calibri"/>
        <family val="2"/>
        <charset val="238"/>
        <scheme val="minor"/>
      </rPr>
      <t xml:space="preserve"> ZMLÚV O PRENÁJME NEBYTOVÝCH A BYTOVÝCH PRIESTOROV</t>
    </r>
    <r>
      <rPr>
        <sz val="11"/>
        <color theme="1"/>
        <rFont val="Calibri"/>
        <family val="2"/>
        <charset val="238"/>
        <scheme val="minor"/>
      </rPr>
      <t xml:space="preserve"> K 30.06.2018 Základná škola, Tupolevova 20, 851 01 Bratislava</t>
    </r>
  </si>
  <si>
    <t>01/2019</t>
  </si>
  <si>
    <t>EMESBau s.r.o.</t>
  </si>
  <si>
    <t>02/2019</t>
  </si>
  <si>
    <t>Oliver Kamenský</t>
  </si>
  <si>
    <t>Nemám voľné možnosti prenájmu</t>
  </si>
  <si>
    <t xml:space="preserve">Malá telocvičňa </t>
  </si>
  <si>
    <t>Veľká telocvičňa:</t>
  </si>
  <si>
    <t>Školský krúžok - pondelok (14.00 - 16.00) , utorok ( 14.00 - 16.30 ) , streda (16.00 - 17.00), štvrtok (14.00 - 16:00), piatok (14.00 - 16.00 )</t>
  </si>
  <si>
    <t>ŠKD - streda (14.00 - 16.00 )</t>
  </si>
  <si>
    <t>AK Run For Fun - pondelok, štvrtok, piatok (16.00 - 17.00 )</t>
  </si>
  <si>
    <t>Štefan Lučanský - štvrtok (17.00-18.00)</t>
  </si>
  <si>
    <t>Hájenka - utorok (17.30 - 18.30)</t>
  </si>
  <si>
    <t>ŠŠK VIVUS Bratislava  - piatok (17.30 - 19.00)</t>
  </si>
  <si>
    <t>EMESBAu - pondelok (18.30 - 19.30 )</t>
  </si>
  <si>
    <t>Stanislav Mikulič - utorok (19.00 - 20.00)</t>
  </si>
  <si>
    <t>Oliver Kamenský - streda (19.00 - 20.00)</t>
  </si>
  <si>
    <t>Marián Gramblička - štvrtok (18.30. - 19.30)</t>
  </si>
  <si>
    <t>Ing. Miroslav Poláček - pondelok (20.00 - 21.00 )</t>
  </si>
  <si>
    <t>Sport club Ravijoma - utorok ( 20.00 - 21.00 )</t>
  </si>
  <si>
    <t>Ing. Tomáš Burdan  - streda (20.00 21.00 )</t>
  </si>
  <si>
    <t>Acord s.r.o. - štvrtok (20.00 - 21.00 )</t>
  </si>
  <si>
    <t>Miroslav Broš - piatok (20.30 - 21.30 )</t>
  </si>
  <si>
    <t>OZ BENI club - pondelok (16.00 - 17.00 ), streda (16.00 - 18.00)</t>
  </si>
  <si>
    <t>Športová škola karate - pondelok, štvrtok ( 17.30 - 18.30 )</t>
  </si>
  <si>
    <t>Karate klub Duvikan  - pondelok, streda (18.30 - 20.00)</t>
  </si>
  <si>
    <t>TJ BUDO - piatok (18.00 - 19.30 )</t>
  </si>
  <si>
    <t>školský krúžok - utorok , štvrtok (14.00 - 17.00 )</t>
  </si>
  <si>
    <t>Učebne</t>
  </si>
  <si>
    <t>Krúžky v škole - učebňa v B1 - štvrtok (15.10 - 15.55)</t>
  </si>
  <si>
    <t xml:space="preserve"> </t>
  </si>
  <si>
    <t>eduPRELIEZKA - učebňa v B1 - pondelok, štvrtok ( 13.45 - 14.30)</t>
  </si>
  <si>
    <t xml:space="preserve">ART PEGAS - učebňa HUV a multifunkčná učebňa , učebňa v B1 -  </t>
  </si>
  <si>
    <t xml:space="preserve"> utorok, streda (14,00 - 17.00 )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</si>
</sst>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38"/>
      <scheme val="minor"/>
    </font>
    <font>
      <b/>
      <sz val="9"/>
      <color indexed="8"/>
      <name val="Calibri"/>
      <family val="2"/>
      <charset val="238"/>
    </font>
    <font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vertAlign val="superscript"/>
      <sz val="9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3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1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2" fontId="2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14" fontId="2" fillId="3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0" fontId="0" fillId="0" borderId="0" xfId="0" applyFill="1" applyBorder="1"/>
    <xf numFmtId="20" fontId="0" fillId="0" borderId="0" xfId="0" applyNumberFormat="1" applyFill="1" applyBorder="1" applyAlignment="1">
      <alignment horizontal="center"/>
    </xf>
    <xf numFmtId="0" fontId="5" fillId="0" borderId="0" xfId="0" applyFont="1" applyFill="1" applyBorder="1"/>
    <xf numFmtId="0" fontId="5" fillId="0" borderId="0" xfId="0" applyFont="1"/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3" xfId="0" applyBorder="1" applyAlignment="1"/>
    <xf numFmtId="0" fontId="0" fillId="0" borderId="0" xfId="0" applyFill="1" applyBorder="1" applyAlignment="1"/>
    <xf numFmtId="0" fontId="0" fillId="0" borderId="0" xfId="0" applyAlignment="1"/>
    <xf numFmtId="0" fontId="0" fillId="0" borderId="0" xfId="0" applyFill="1" applyBorder="1" applyAlignment="1">
      <alignment horizontal="center"/>
    </xf>
  </cellXfs>
  <cellStyles count="1">
    <cellStyle name="Normálna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5"/>
  <sheetViews>
    <sheetView view="pageLayout" workbookViewId="0">
      <selection activeCell="B3" sqref="B3:K3"/>
    </sheetView>
  </sheetViews>
  <sheetFormatPr defaultRowHeight="14.3" x14ac:dyDescent="0.25"/>
  <cols>
    <col min="1" max="1" width="11.25" customWidth="1"/>
    <col min="3" max="3" width="11.25" customWidth="1"/>
    <col min="4" max="4" width="11.125" customWidth="1"/>
    <col min="7" max="7" width="10" bestFit="1" customWidth="1"/>
    <col min="10" max="10" width="9.75" customWidth="1"/>
  </cols>
  <sheetData>
    <row r="1" spans="1:13" x14ac:dyDescent="0.25">
      <c r="A1" s="22" t="s">
        <v>0</v>
      </c>
      <c r="B1" s="20" t="s">
        <v>1</v>
      </c>
      <c r="C1" s="22" t="s">
        <v>2</v>
      </c>
      <c r="D1" s="20" t="s">
        <v>3</v>
      </c>
      <c r="E1" s="22" t="s">
        <v>33</v>
      </c>
      <c r="F1" s="22" t="s">
        <v>25</v>
      </c>
      <c r="G1" s="22" t="s">
        <v>4</v>
      </c>
      <c r="H1" s="20" t="s">
        <v>5</v>
      </c>
      <c r="I1" s="20"/>
      <c r="J1" s="20"/>
      <c r="K1" s="20"/>
      <c r="L1" s="20" t="s">
        <v>8</v>
      </c>
      <c r="M1" s="20"/>
    </row>
    <row r="2" spans="1:13" ht="36.700000000000003" customHeight="1" x14ac:dyDescent="0.25">
      <c r="A2" s="23"/>
      <c r="B2" s="21"/>
      <c r="C2" s="23"/>
      <c r="D2" s="21"/>
      <c r="E2" s="23"/>
      <c r="F2" s="23"/>
      <c r="G2" s="23"/>
      <c r="H2" s="1" t="s">
        <v>6</v>
      </c>
      <c r="I2" s="1" t="s">
        <v>7</v>
      </c>
      <c r="J2" s="2" t="s">
        <v>31</v>
      </c>
      <c r="K2" s="2" t="s">
        <v>32</v>
      </c>
      <c r="L2" s="2" t="s">
        <v>9</v>
      </c>
      <c r="M2" s="2" t="s">
        <v>10</v>
      </c>
    </row>
    <row r="3" spans="1:13" ht="46.2" x14ac:dyDescent="0.25">
      <c r="A3" s="5" t="s">
        <v>34</v>
      </c>
      <c r="B3" s="5" t="s">
        <v>22</v>
      </c>
      <c r="C3" s="5" t="s">
        <v>28</v>
      </c>
      <c r="D3" s="5" t="s">
        <v>15</v>
      </c>
      <c r="E3" s="5">
        <v>81.3</v>
      </c>
      <c r="F3" s="6">
        <v>12.71</v>
      </c>
      <c r="G3" s="6" t="s">
        <v>11</v>
      </c>
      <c r="H3" s="6" t="s">
        <v>12</v>
      </c>
      <c r="I3" s="6">
        <v>916.2</v>
      </c>
      <c r="J3" s="3"/>
      <c r="K3" s="3"/>
      <c r="L3" s="4">
        <v>31472</v>
      </c>
      <c r="M3" s="3" t="s">
        <v>14</v>
      </c>
    </row>
    <row r="4" spans="1:13" x14ac:dyDescent="0.25">
      <c r="A4" s="5" t="s">
        <v>24</v>
      </c>
      <c r="B4" s="5" t="s">
        <v>21</v>
      </c>
      <c r="C4" s="5" t="s">
        <v>29</v>
      </c>
      <c r="D4" s="5" t="s">
        <v>16</v>
      </c>
      <c r="E4" s="5">
        <v>760</v>
      </c>
      <c r="F4" s="6">
        <v>0.7</v>
      </c>
      <c r="G4" s="6">
        <v>532.5</v>
      </c>
      <c r="H4" s="6">
        <v>532.5</v>
      </c>
      <c r="I4" s="6">
        <v>0</v>
      </c>
      <c r="J4" s="3"/>
      <c r="K4" s="3"/>
      <c r="L4" s="4">
        <v>41883</v>
      </c>
      <c r="M4" s="4">
        <v>45535</v>
      </c>
    </row>
    <row r="5" spans="1:13" ht="34.65" x14ac:dyDescent="0.25">
      <c r="A5" s="7" t="s">
        <v>23</v>
      </c>
      <c r="B5" s="5" t="s">
        <v>20</v>
      </c>
      <c r="C5" s="5" t="s">
        <v>13</v>
      </c>
      <c r="D5" s="5" t="s">
        <v>19</v>
      </c>
      <c r="E5" s="5">
        <v>427.11</v>
      </c>
      <c r="F5" s="6">
        <v>1.2</v>
      </c>
      <c r="G5" s="6">
        <v>5912.53</v>
      </c>
      <c r="H5" s="6">
        <v>512.53</v>
      </c>
      <c r="I5" s="6">
        <v>5400</v>
      </c>
      <c r="J5" s="3"/>
      <c r="K5" s="3"/>
      <c r="L5" s="4">
        <v>41821</v>
      </c>
      <c r="M5" s="4">
        <v>45473</v>
      </c>
    </row>
    <row r="6" spans="1:13" ht="34.65" x14ac:dyDescent="0.25">
      <c r="A6" s="7" t="s">
        <v>17</v>
      </c>
      <c r="B6" s="5" t="s">
        <v>18</v>
      </c>
      <c r="C6" s="5" t="s">
        <v>13</v>
      </c>
      <c r="D6" s="5" t="s">
        <v>19</v>
      </c>
      <c r="E6" s="5">
        <v>42.59</v>
      </c>
      <c r="F6" s="6">
        <v>0.13</v>
      </c>
      <c r="G6" s="6">
        <v>1082.8499999999999</v>
      </c>
      <c r="H6" s="6">
        <v>638.85</v>
      </c>
      <c r="I6" s="6">
        <v>444</v>
      </c>
      <c r="J6" s="3"/>
      <c r="K6" s="3"/>
      <c r="L6" s="4">
        <v>41334</v>
      </c>
      <c r="M6" s="4" t="s">
        <v>14</v>
      </c>
    </row>
    <row r="7" spans="1:13" ht="48.1" x14ac:dyDescent="0.25">
      <c r="A7" s="7" t="s">
        <v>26</v>
      </c>
      <c r="B7" s="5" t="s">
        <v>27</v>
      </c>
      <c r="C7" s="5" t="s">
        <v>30</v>
      </c>
      <c r="D7" s="5"/>
      <c r="E7" s="5">
        <v>6557</v>
      </c>
      <c r="F7" s="6"/>
      <c r="G7" s="6">
        <v>6000</v>
      </c>
      <c r="H7" s="6"/>
      <c r="I7" s="6"/>
      <c r="J7" s="3"/>
      <c r="K7" s="3"/>
      <c r="L7" s="4">
        <v>42156</v>
      </c>
      <c r="M7" s="4">
        <v>45657</v>
      </c>
    </row>
    <row r="8" spans="1:13" ht="36" customHeight="1" x14ac:dyDescent="0.25"/>
    <row r="9" spans="1:13" ht="36" customHeight="1" x14ac:dyDescent="0.25"/>
    <row r="10" spans="1:13" ht="36" customHeight="1" x14ac:dyDescent="0.25"/>
    <row r="11" spans="1:13" ht="36" customHeight="1" x14ac:dyDescent="0.25"/>
    <row r="12" spans="1:13" ht="36" customHeight="1" x14ac:dyDescent="0.25"/>
    <row r="13" spans="1:13" ht="36" customHeight="1" x14ac:dyDescent="0.25"/>
    <row r="14" spans="1:13" ht="36" customHeight="1" x14ac:dyDescent="0.25"/>
    <row r="15" spans="1:13" ht="36" customHeight="1" x14ac:dyDescent="0.25"/>
    <row r="16" spans="1:13" ht="36" customHeight="1" x14ac:dyDescent="0.25"/>
    <row r="17" ht="36" customHeight="1" x14ac:dyDescent="0.25"/>
    <row r="18" ht="36" customHeight="1" x14ac:dyDescent="0.25"/>
    <row r="19" ht="36" customHeight="1" x14ac:dyDescent="0.25"/>
    <row r="20" ht="36" customHeight="1" x14ac:dyDescent="0.25"/>
    <row r="21" ht="36" customHeight="1" x14ac:dyDescent="0.25"/>
    <row r="22" ht="36" customHeight="1" x14ac:dyDescent="0.25"/>
    <row r="23" ht="36" customHeight="1" x14ac:dyDescent="0.25"/>
    <row r="24" ht="36" customHeight="1" x14ac:dyDescent="0.25"/>
    <row r="25" ht="36" customHeight="1" x14ac:dyDescent="0.25"/>
    <row r="26" ht="36" customHeight="1" x14ac:dyDescent="0.25"/>
    <row r="27" ht="36" customHeight="1" x14ac:dyDescent="0.25"/>
    <row r="28" ht="36" customHeight="1" x14ac:dyDescent="0.25"/>
    <row r="29" ht="36" customHeight="1" x14ac:dyDescent="0.25"/>
    <row r="30" ht="36" customHeight="1" x14ac:dyDescent="0.25"/>
    <row r="31" ht="36" customHeight="1" x14ac:dyDescent="0.25"/>
    <row r="32" ht="36" customHeight="1" x14ac:dyDescent="0.25"/>
    <row r="33" ht="36" customHeight="1" x14ac:dyDescent="0.25"/>
    <row r="34" ht="36" customHeight="1" x14ac:dyDescent="0.25"/>
    <row r="35" ht="36" customHeight="1" x14ac:dyDescent="0.25"/>
    <row r="36" ht="36" customHeight="1" x14ac:dyDescent="0.25"/>
    <row r="37" ht="36" customHeight="1" x14ac:dyDescent="0.25"/>
    <row r="38" ht="36" customHeight="1" x14ac:dyDescent="0.25"/>
    <row r="39" ht="36" customHeight="1" x14ac:dyDescent="0.25"/>
    <row r="40" ht="36" customHeight="1" x14ac:dyDescent="0.25"/>
    <row r="41" ht="34.5" customHeight="1" x14ac:dyDescent="0.25"/>
    <row r="45" ht="14.95" hidden="1" x14ac:dyDescent="0.25"/>
  </sheetData>
  <mergeCells count="9">
    <mergeCell ref="D1:D2"/>
    <mergeCell ref="C1:C2"/>
    <mergeCell ref="B1:B2"/>
    <mergeCell ref="A1:A2"/>
    <mergeCell ref="L1:M1"/>
    <mergeCell ref="H1:K1"/>
    <mergeCell ref="E1:E2"/>
    <mergeCell ref="F1:F2"/>
    <mergeCell ref="G1:G2"/>
  </mergeCells>
  <pageMargins left="0.7" right="0.7" top="0.90625" bottom="0.75" header="0.3" footer="0.3"/>
  <pageSetup paperSize="9" orientation="landscape" horizontalDpi="300" verticalDpi="300" r:id="rId1"/>
  <headerFooter>
    <oddHeader>&amp;L&amp;"-,Tučné"&amp;12PREHĽAD A AKTUÁLNYCH &amp;KFF0000DLHODOBÝCH&amp;K01+000 ZMLÚV O PRENÁJME NEBYTOVÝCH A BYTOVÝCH PRIESTOROV K 30.06.2018&amp;"-,Normálne"&amp;11Základná škola, Tupolevova 20, 851 01 Bratislava&amp;RPríloha č. 1</oddHead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3"/>
  <sheetViews>
    <sheetView tabSelected="1" workbookViewId="0">
      <selection activeCell="F6" sqref="F6"/>
    </sheetView>
  </sheetViews>
  <sheetFormatPr defaultRowHeight="14.3" x14ac:dyDescent="0.25"/>
  <cols>
    <col min="2" max="2" width="14.125" customWidth="1"/>
    <col min="14" max="14" width="8.875" customWidth="1"/>
    <col min="15" max="17" width="9.125" hidden="1" customWidth="1"/>
  </cols>
  <sheetData>
    <row r="1" spans="1:17" ht="44.35" customHeight="1" x14ac:dyDescent="0.25">
      <c r="B1" s="24" t="s">
        <v>82</v>
      </c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</row>
    <row r="2" spans="1:17" x14ac:dyDescent="0.25">
      <c r="A2" s="25"/>
      <c r="B2" s="22" t="s">
        <v>0</v>
      </c>
      <c r="C2" s="20" t="s">
        <v>1</v>
      </c>
      <c r="D2" s="22" t="s">
        <v>2</v>
      </c>
      <c r="E2" s="20" t="s">
        <v>3</v>
      </c>
      <c r="F2" s="22" t="s">
        <v>33</v>
      </c>
      <c r="G2" s="22" t="s">
        <v>25</v>
      </c>
      <c r="H2" s="22" t="s">
        <v>4</v>
      </c>
      <c r="I2" s="20" t="s">
        <v>5</v>
      </c>
      <c r="J2" s="20"/>
      <c r="K2" s="20"/>
      <c r="L2" s="20"/>
      <c r="M2" s="20" t="s">
        <v>8</v>
      </c>
      <c r="N2" s="20"/>
    </row>
    <row r="3" spans="1:17" ht="34.65" x14ac:dyDescent="0.25">
      <c r="A3" s="25"/>
      <c r="B3" s="23"/>
      <c r="C3" s="21"/>
      <c r="D3" s="23"/>
      <c r="E3" s="21"/>
      <c r="F3" s="23"/>
      <c r="G3" s="23"/>
      <c r="H3" s="23"/>
      <c r="I3" s="14" t="s">
        <v>6</v>
      </c>
      <c r="J3" s="14" t="s">
        <v>7</v>
      </c>
      <c r="K3" s="13" t="s">
        <v>31</v>
      </c>
      <c r="L3" s="13" t="s">
        <v>32</v>
      </c>
      <c r="M3" s="13" t="s">
        <v>9</v>
      </c>
      <c r="N3" s="13" t="s">
        <v>10</v>
      </c>
    </row>
    <row r="4" spans="1:17" ht="23.1" x14ac:dyDescent="0.25">
      <c r="A4" s="25"/>
      <c r="B4" s="8" t="s">
        <v>37</v>
      </c>
      <c r="C4" s="9" t="s">
        <v>36</v>
      </c>
      <c r="D4" s="9" t="s">
        <v>38</v>
      </c>
      <c r="E4" s="9" t="s">
        <v>39</v>
      </c>
      <c r="F4" s="9">
        <v>170</v>
      </c>
      <c r="G4" s="10">
        <v>7.0000000000000007E-2</v>
      </c>
      <c r="H4" s="10">
        <v>402.6</v>
      </c>
      <c r="I4" s="10">
        <v>110.55</v>
      </c>
      <c r="J4" s="10">
        <v>292.05</v>
      </c>
      <c r="K4" s="11"/>
      <c r="L4" s="11"/>
      <c r="M4" s="12">
        <v>43344</v>
      </c>
      <c r="N4" s="12">
        <v>43646</v>
      </c>
    </row>
    <row r="5" spans="1:17" ht="34.65" x14ac:dyDescent="0.25">
      <c r="A5" s="25"/>
      <c r="B5" s="8" t="s">
        <v>40</v>
      </c>
      <c r="C5" s="9" t="s">
        <v>35</v>
      </c>
      <c r="D5" s="9" t="s">
        <v>38</v>
      </c>
      <c r="E5" s="9" t="s">
        <v>39</v>
      </c>
      <c r="F5" s="9">
        <v>170</v>
      </c>
      <c r="G5" s="10">
        <v>7.0000000000000007E-2</v>
      </c>
      <c r="H5" s="10">
        <v>805.2</v>
      </c>
      <c r="I5" s="10">
        <v>221.1</v>
      </c>
      <c r="J5" s="10">
        <v>584.1</v>
      </c>
      <c r="K5" s="11"/>
      <c r="L5" s="11"/>
      <c r="M5" s="12">
        <v>43354</v>
      </c>
      <c r="N5" s="12">
        <v>43646</v>
      </c>
    </row>
    <row r="6" spans="1:17" ht="23.1" x14ac:dyDescent="0.25">
      <c r="A6" s="25"/>
      <c r="B6" s="8" t="s">
        <v>41</v>
      </c>
      <c r="C6" s="9" t="s">
        <v>42</v>
      </c>
      <c r="D6" s="9" t="s">
        <v>43</v>
      </c>
      <c r="E6" s="9" t="s">
        <v>44</v>
      </c>
      <c r="F6" s="9">
        <v>344</v>
      </c>
      <c r="G6" s="10">
        <v>0.06</v>
      </c>
      <c r="H6" s="10">
        <v>496.57</v>
      </c>
      <c r="I6" s="10">
        <v>155.94</v>
      </c>
      <c r="J6" s="10">
        <v>340.86</v>
      </c>
      <c r="K6" s="11"/>
      <c r="L6" s="11"/>
      <c r="M6" s="12">
        <v>43374</v>
      </c>
      <c r="N6" s="12">
        <v>43646</v>
      </c>
    </row>
    <row r="7" spans="1:17" ht="23.1" x14ac:dyDescent="0.25">
      <c r="A7" s="25"/>
      <c r="B7" s="8" t="s">
        <v>45</v>
      </c>
      <c r="C7" s="9" t="s">
        <v>46</v>
      </c>
      <c r="D7" s="9" t="s">
        <v>43</v>
      </c>
      <c r="E7" s="9" t="s">
        <v>47</v>
      </c>
      <c r="F7" s="9">
        <v>344</v>
      </c>
      <c r="G7" s="10">
        <v>0.06</v>
      </c>
      <c r="H7" s="10">
        <v>474.98</v>
      </c>
      <c r="I7" s="10">
        <v>149.16</v>
      </c>
      <c r="J7" s="10">
        <v>326.04000000000002</v>
      </c>
      <c r="K7" s="11"/>
      <c r="L7" s="11"/>
      <c r="M7" s="12">
        <v>43374</v>
      </c>
      <c r="N7" s="12">
        <v>43646</v>
      </c>
    </row>
    <row r="8" spans="1:17" ht="34.65" x14ac:dyDescent="0.25">
      <c r="A8" s="25"/>
      <c r="B8" s="8" t="s">
        <v>48</v>
      </c>
      <c r="C8" s="9" t="s">
        <v>49</v>
      </c>
      <c r="D8" s="5" t="s">
        <v>13</v>
      </c>
      <c r="E8" s="5" t="s">
        <v>19</v>
      </c>
      <c r="F8" s="5">
        <v>42.59</v>
      </c>
      <c r="G8" s="10">
        <v>0.13</v>
      </c>
      <c r="H8" s="15">
        <v>2805</v>
      </c>
      <c r="I8" s="15">
        <f>505.4*1.37</f>
        <v>692.39800000000002</v>
      </c>
      <c r="J8" s="15">
        <f>H8-I8</f>
        <v>2112.6019999999999</v>
      </c>
      <c r="K8" s="11"/>
      <c r="L8" s="11"/>
      <c r="M8" s="12">
        <v>43344</v>
      </c>
      <c r="N8" s="12">
        <v>43646</v>
      </c>
    </row>
    <row r="9" spans="1:17" ht="34.65" x14ac:dyDescent="0.25">
      <c r="A9" s="25"/>
      <c r="B9" s="8" t="s">
        <v>50</v>
      </c>
      <c r="C9" s="9" t="s">
        <v>51</v>
      </c>
      <c r="D9" s="9" t="s">
        <v>43</v>
      </c>
      <c r="E9" s="9" t="s">
        <v>47</v>
      </c>
      <c r="F9" s="9">
        <v>344</v>
      </c>
      <c r="G9" s="10">
        <v>0.06</v>
      </c>
      <c r="H9" s="10">
        <v>474.98</v>
      </c>
      <c r="I9" s="10">
        <v>149.16</v>
      </c>
      <c r="J9" s="10">
        <v>326.04000000000002</v>
      </c>
      <c r="K9" s="11"/>
      <c r="L9" s="11"/>
      <c r="M9" s="12">
        <v>43374</v>
      </c>
      <c r="N9" s="12">
        <v>43646</v>
      </c>
    </row>
    <row r="10" spans="1:17" ht="23.1" x14ac:dyDescent="0.25">
      <c r="A10" s="25"/>
      <c r="B10" s="8" t="s">
        <v>52</v>
      </c>
      <c r="C10" s="9" t="s">
        <v>53</v>
      </c>
      <c r="D10" s="9" t="s">
        <v>43</v>
      </c>
      <c r="E10" s="9" t="s">
        <v>47</v>
      </c>
      <c r="F10" s="9">
        <v>344</v>
      </c>
      <c r="G10" s="10">
        <v>0.06</v>
      </c>
      <c r="H10" s="10">
        <v>474.98</v>
      </c>
      <c r="I10" s="10">
        <v>149.16</v>
      </c>
      <c r="J10" s="10">
        <v>326.04000000000002</v>
      </c>
      <c r="K10" s="11"/>
      <c r="L10" s="11"/>
      <c r="M10" s="12">
        <v>43374</v>
      </c>
      <c r="N10" s="12">
        <v>43646</v>
      </c>
    </row>
    <row r="11" spans="1:17" ht="23.1" x14ac:dyDescent="0.25">
      <c r="A11" s="25"/>
      <c r="B11" s="8" t="s">
        <v>54</v>
      </c>
      <c r="C11" s="9" t="s">
        <v>55</v>
      </c>
      <c r="D11" s="9" t="s">
        <v>43</v>
      </c>
      <c r="E11" s="9" t="s">
        <v>47</v>
      </c>
      <c r="F11" s="9">
        <v>344</v>
      </c>
      <c r="G11" s="10">
        <v>0.06</v>
      </c>
      <c r="H11" s="10">
        <v>496.57</v>
      </c>
      <c r="I11" s="10">
        <v>155.94</v>
      </c>
      <c r="J11" s="10">
        <v>340.86</v>
      </c>
      <c r="K11" s="11"/>
      <c r="L11" s="11"/>
      <c r="M11" s="12">
        <v>43374</v>
      </c>
      <c r="N11" s="12">
        <v>43646</v>
      </c>
    </row>
    <row r="12" spans="1:17" ht="23.1" x14ac:dyDescent="0.25">
      <c r="A12" s="25"/>
      <c r="B12" s="8" t="s">
        <v>56</v>
      </c>
      <c r="C12" s="9" t="s">
        <v>57</v>
      </c>
      <c r="D12" s="9" t="s">
        <v>43</v>
      </c>
      <c r="E12" s="9" t="s">
        <v>58</v>
      </c>
      <c r="F12" s="9">
        <v>344</v>
      </c>
      <c r="G12" s="10">
        <v>0.06</v>
      </c>
      <c r="H12" s="10">
        <v>496.57</v>
      </c>
      <c r="I12" s="10">
        <v>155.94</v>
      </c>
      <c r="J12" s="10">
        <v>340.86</v>
      </c>
      <c r="K12" s="11"/>
      <c r="L12" s="11"/>
      <c r="M12" s="12">
        <v>43374</v>
      </c>
      <c r="N12" s="12">
        <v>43646</v>
      </c>
    </row>
    <row r="13" spans="1:17" ht="23.1" x14ac:dyDescent="0.25">
      <c r="A13" s="25"/>
      <c r="B13" s="8" t="s">
        <v>59</v>
      </c>
      <c r="C13" s="9" t="s">
        <v>60</v>
      </c>
      <c r="D13" s="9" t="s">
        <v>43</v>
      </c>
      <c r="E13" s="9" t="s">
        <v>47</v>
      </c>
      <c r="F13" s="9">
        <v>344</v>
      </c>
      <c r="G13" s="10">
        <v>0.06</v>
      </c>
      <c r="H13" s="10">
        <v>496.57</v>
      </c>
      <c r="I13" s="10">
        <v>155.94</v>
      </c>
      <c r="J13" s="10">
        <v>340.86</v>
      </c>
      <c r="K13" s="11"/>
      <c r="L13" s="11"/>
      <c r="M13" s="12">
        <v>43374</v>
      </c>
      <c r="N13" s="12">
        <v>43646</v>
      </c>
    </row>
    <row r="14" spans="1:17" ht="23.1" x14ac:dyDescent="0.25">
      <c r="A14" s="25"/>
      <c r="B14" s="8" t="s">
        <v>61</v>
      </c>
      <c r="C14" s="9" t="s">
        <v>62</v>
      </c>
      <c r="D14" s="9" t="s">
        <v>43</v>
      </c>
      <c r="E14" s="9" t="s">
        <v>47</v>
      </c>
      <c r="F14" s="9">
        <v>344</v>
      </c>
      <c r="G14" s="10">
        <v>0.06</v>
      </c>
      <c r="H14" s="10">
        <v>496.57</v>
      </c>
      <c r="I14" s="10">
        <v>155.94</v>
      </c>
      <c r="J14" s="10">
        <v>340.86</v>
      </c>
      <c r="K14" s="11"/>
      <c r="L14" s="11"/>
      <c r="M14" s="12">
        <v>43374</v>
      </c>
      <c r="N14" s="12">
        <v>43646</v>
      </c>
    </row>
    <row r="15" spans="1:17" ht="34.65" x14ac:dyDescent="0.25">
      <c r="A15" s="25"/>
      <c r="B15" s="8" t="s">
        <v>63</v>
      </c>
      <c r="C15" s="9" t="s">
        <v>64</v>
      </c>
      <c r="D15" s="9" t="s">
        <v>38</v>
      </c>
      <c r="E15" s="9" t="s">
        <v>39</v>
      </c>
      <c r="F15" s="9">
        <v>170</v>
      </c>
      <c r="G15" s="10">
        <v>7.0000000000000007E-2</v>
      </c>
      <c r="H15" s="10">
        <v>500.2</v>
      </c>
      <c r="I15" s="10">
        <v>137.35</v>
      </c>
      <c r="J15" s="10">
        <v>362.85</v>
      </c>
      <c r="K15" s="11"/>
      <c r="L15" s="11"/>
      <c r="M15" s="12">
        <v>43374</v>
      </c>
      <c r="N15" s="12">
        <v>43646</v>
      </c>
    </row>
    <row r="16" spans="1:17" ht="34.65" x14ac:dyDescent="0.25">
      <c r="A16" s="25"/>
      <c r="B16" s="8" t="s">
        <v>65</v>
      </c>
      <c r="C16" s="9" t="s">
        <v>66</v>
      </c>
      <c r="D16" s="9" t="s">
        <v>43</v>
      </c>
      <c r="E16" s="9" t="s">
        <v>58</v>
      </c>
      <c r="F16" s="9">
        <v>344</v>
      </c>
      <c r="G16" s="10">
        <v>0.06</v>
      </c>
      <c r="H16" s="10">
        <v>323.85000000000002</v>
      </c>
      <c r="I16" s="10">
        <v>101.7</v>
      </c>
      <c r="J16" s="10">
        <v>222.3</v>
      </c>
      <c r="K16" s="11"/>
      <c r="L16" s="11"/>
      <c r="M16" s="12">
        <v>43374</v>
      </c>
      <c r="N16" s="12">
        <v>43646</v>
      </c>
    </row>
    <row r="17" spans="1:14" ht="23.1" x14ac:dyDescent="0.25">
      <c r="A17" s="25"/>
      <c r="B17" s="8" t="s">
        <v>67</v>
      </c>
      <c r="C17" s="9" t="s">
        <v>68</v>
      </c>
      <c r="D17" s="9" t="s">
        <v>38</v>
      </c>
      <c r="E17" s="9" t="s">
        <v>69</v>
      </c>
      <c r="F17" s="9">
        <v>170</v>
      </c>
      <c r="G17" s="10">
        <v>7.0000000000000007E-2</v>
      </c>
      <c r="H17" s="10">
        <v>793</v>
      </c>
      <c r="I17" s="10">
        <v>217.75</v>
      </c>
      <c r="J17" s="10">
        <v>575.25</v>
      </c>
      <c r="K17" s="11"/>
      <c r="L17" s="11"/>
      <c r="M17" s="12">
        <v>43374</v>
      </c>
      <c r="N17" s="12">
        <v>43646</v>
      </c>
    </row>
    <row r="18" spans="1:14" ht="57.75" x14ac:dyDescent="0.25">
      <c r="A18" s="25"/>
      <c r="B18" s="8" t="s">
        <v>70</v>
      </c>
      <c r="C18" s="9" t="s">
        <v>71</v>
      </c>
      <c r="D18" s="9" t="s">
        <v>72</v>
      </c>
      <c r="E18" s="9" t="s">
        <v>58</v>
      </c>
      <c r="F18" s="9">
        <v>344</v>
      </c>
      <c r="G18" s="10">
        <v>0.06</v>
      </c>
      <c r="H18" s="10">
        <v>971.55</v>
      </c>
      <c r="I18" s="10">
        <v>305.10000000000002</v>
      </c>
      <c r="J18" s="10">
        <v>666.9</v>
      </c>
      <c r="K18" s="11"/>
      <c r="L18" s="11"/>
      <c r="M18" s="12">
        <v>43374</v>
      </c>
      <c r="N18" s="12">
        <v>43616</v>
      </c>
    </row>
    <row r="19" spans="1:14" ht="23.1" x14ac:dyDescent="0.25">
      <c r="A19" s="25"/>
      <c r="B19" s="8" t="s">
        <v>73</v>
      </c>
      <c r="C19" s="9" t="s">
        <v>74</v>
      </c>
      <c r="D19" s="9" t="s">
        <v>43</v>
      </c>
      <c r="E19" s="9" t="s">
        <v>58</v>
      </c>
      <c r="F19" s="9">
        <v>344</v>
      </c>
      <c r="G19" s="10">
        <v>0.06</v>
      </c>
      <c r="H19" s="10">
        <v>583.02</v>
      </c>
      <c r="I19" s="10">
        <v>182.88</v>
      </c>
      <c r="J19" s="10">
        <v>400.14</v>
      </c>
      <c r="K19" s="11"/>
      <c r="L19" s="11"/>
      <c r="M19" s="12">
        <v>43374</v>
      </c>
      <c r="N19" s="12">
        <v>43616</v>
      </c>
    </row>
    <row r="20" spans="1:14" ht="23.1" x14ac:dyDescent="0.25">
      <c r="A20" s="25"/>
      <c r="B20" s="8" t="s">
        <v>75</v>
      </c>
      <c r="C20" s="9" t="s">
        <v>76</v>
      </c>
      <c r="D20" s="9" t="s">
        <v>77</v>
      </c>
      <c r="E20" s="9" t="s">
        <v>78</v>
      </c>
      <c r="F20" s="9">
        <v>65.8</v>
      </c>
      <c r="G20" s="10">
        <v>0.08</v>
      </c>
      <c r="H20" s="10">
        <v>205.35</v>
      </c>
      <c r="I20" s="10">
        <v>50.69</v>
      </c>
      <c r="J20" s="10">
        <v>154.66</v>
      </c>
      <c r="K20" s="11"/>
      <c r="L20" s="11"/>
      <c r="M20" s="12">
        <v>43395</v>
      </c>
      <c r="N20" s="12">
        <v>43615</v>
      </c>
    </row>
    <row r="21" spans="1:14" ht="34.65" x14ac:dyDescent="0.25">
      <c r="A21" s="25"/>
      <c r="B21" s="8" t="s">
        <v>79</v>
      </c>
      <c r="C21" s="9" t="s">
        <v>80</v>
      </c>
      <c r="D21" s="9" t="s">
        <v>77</v>
      </c>
      <c r="E21" s="9" t="s">
        <v>81</v>
      </c>
      <c r="F21" s="9">
        <v>65.8</v>
      </c>
      <c r="G21" s="10">
        <v>0.08</v>
      </c>
      <c r="H21" s="10">
        <v>116.55</v>
      </c>
      <c r="I21" s="10">
        <v>28.77</v>
      </c>
      <c r="J21" s="10">
        <v>87.78</v>
      </c>
      <c r="K21" s="11"/>
      <c r="L21" s="11"/>
      <c r="M21" s="12">
        <v>43391</v>
      </c>
      <c r="N21" s="12">
        <v>43631</v>
      </c>
    </row>
    <row r="22" spans="1:14" ht="23.1" x14ac:dyDescent="0.25">
      <c r="B22" s="8" t="s">
        <v>83</v>
      </c>
      <c r="C22" s="9" t="s">
        <v>84</v>
      </c>
      <c r="D22" s="9" t="s">
        <v>43</v>
      </c>
      <c r="E22" s="9" t="s">
        <v>47</v>
      </c>
      <c r="F22" s="9">
        <v>344</v>
      </c>
      <c r="G22" s="10">
        <v>0.06</v>
      </c>
      <c r="H22" s="10">
        <v>388.62</v>
      </c>
      <c r="I22" s="10">
        <v>122.04</v>
      </c>
      <c r="J22" s="10">
        <v>266.76</v>
      </c>
      <c r="K22" s="11"/>
      <c r="L22" s="11"/>
      <c r="M22" s="12">
        <v>43497</v>
      </c>
      <c r="N22" s="12">
        <v>43646</v>
      </c>
    </row>
    <row r="23" spans="1:14" ht="23.1" x14ac:dyDescent="0.25">
      <c r="B23" s="8" t="s">
        <v>85</v>
      </c>
      <c r="C23" s="9" t="s">
        <v>86</v>
      </c>
      <c r="D23" s="9" t="s">
        <v>43</v>
      </c>
      <c r="E23" s="9" t="s">
        <v>47</v>
      </c>
      <c r="F23" s="9">
        <v>344</v>
      </c>
      <c r="G23" s="10">
        <v>0.06</v>
      </c>
      <c r="H23" s="10">
        <v>410.21</v>
      </c>
      <c r="I23" s="10">
        <v>128.82</v>
      </c>
      <c r="J23" s="10">
        <v>281.58</v>
      </c>
      <c r="K23" s="11"/>
      <c r="L23" s="11"/>
      <c r="M23" s="12">
        <v>43497</v>
      </c>
      <c r="N23" s="12">
        <v>43646</v>
      </c>
    </row>
  </sheetData>
  <mergeCells count="11">
    <mergeCell ref="H2:H3"/>
    <mergeCell ref="I2:L2"/>
    <mergeCell ref="M2:N2"/>
    <mergeCell ref="B1:Q1"/>
    <mergeCell ref="A2:A21"/>
    <mergeCell ref="B2:B3"/>
    <mergeCell ref="C2:C3"/>
    <mergeCell ref="D2:D3"/>
    <mergeCell ref="E2:E3"/>
    <mergeCell ref="F2:F3"/>
    <mergeCell ref="G2:G3"/>
  </mergeCells>
  <pageMargins left="0.25" right="0.25" top="0.75" bottom="0.75" header="0.3" footer="0.3"/>
  <pageSetup paperSize="9" scale="7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"/>
  <sheetViews>
    <sheetView workbookViewId="0">
      <selection activeCell="B4" sqref="B4"/>
    </sheetView>
  </sheetViews>
  <sheetFormatPr defaultRowHeight="14.3" x14ac:dyDescent="0.25"/>
  <sheetData>
    <row r="2" spans="2:2" x14ac:dyDescent="0.25">
      <c r="B2" t="s">
        <v>87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2"/>
  <sheetViews>
    <sheetView workbookViewId="0">
      <selection activeCell="G33" sqref="G33"/>
    </sheetView>
  </sheetViews>
  <sheetFormatPr defaultRowHeight="14.3" x14ac:dyDescent="0.25"/>
  <cols>
    <col min="3" max="3" width="12.75" customWidth="1"/>
    <col min="4" max="4" width="15" customWidth="1"/>
    <col min="5" max="5" width="19" customWidth="1"/>
    <col min="6" max="15" width="12.75" customWidth="1"/>
  </cols>
  <sheetData>
    <row r="1" spans="1:20" ht="14.95" x14ac:dyDescent="0.25">
      <c r="A1" s="16"/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</row>
    <row r="2" spans="1:20" x14ac:dyDescent="0.25">
      <c r="A2" s="16"/>
      <c r="B2" s="18" t="s">
        <v>89</v>
      </c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</row>
    <row r="3" spans="1:20" ht="14.95" x14ac:dyDescent="0.25">
      <c r="A3" s="16"/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6"/>
      <c r="Q3" s="16"/>
      <c r="R3" s="16"/>
      <c r="S3" s="16"/>
      <c r="T3" s="16"/>
    </row>
    <row r="4" spans="1:20" ht="20.05" customHeight="1" x14ac:dyDescent="0.25">
      <c r="A4" s="16"/>
      <c r="B4" s="26" t="s">
        <v>90</v>
      </c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16"/>
      <c r="O4" s="16"/>
      <c r="P4" s="16"/>
      <c r="Q4" s="16"/>
      <c r="R4" s="16"/>
      <c r="S4" s="16"/>
      <c r="T4" s="16"/>
    </row>
    <row r="5" spans="1:20" ht="20.05" customHeight="1" x14ac:dyDescent="0.25">
      <c r="A5" s="16"/>
      <c r="B5" s="26" t="s">
        <v>91</v>
      </c>
      <c r="C5" s="27"/>
      <c r="D5" s="27"/>
      <c r="E5" s="27"/>
      <c r="F5" s="27"/>
      <c r="G5" s="27"/>
      <c r="H5" s="27"/>
      <c r="I5" s="27"/>
      <c r="J5" s="27"/>
      <c r="K5" s="27"/>
      <c r="L5" s="28"/>
      <c r="M5" s="28"/>
      <c r="N5" s="16"/>
      <c r="O5" s="16"/>
      <c r="P5" s="16"/>
      <c r="Q5" s="16"/>
      <c r="R5" s="16"/>
      <c r="S5" s="16"/>
      <c r="T5" s="16"/>
    </row>
    <row r="6" spans="1:20" ht="20.05" customHeight="1" x14ac:dyDescent="0.25">
      <c r="A6" s="16"/>
      <c r="B6" s="26" t="s">
        <v>92</v>
      </c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16"/>
      <c r="P6" s="16"/>
      <c r="Q6" s="16"/>
      <c r="R6" s="16"/>
      <c r="S6" s="16"/>
      <c r="T6" s="16"/>
    </row>
    <row r="7" spans="1:20" ht="20.05" customHeight="1" x14ac:dyDescent="0.25">
      <c r="A7" s="16"/>
      <c r="B7" s="26" t="s">
        <v>93</v>
      </c>
      <c r="C7" s="27"/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16"/>
      <c r="P7" s="16"/>
      <c r="Q7" s="16"/>
      <c r="R7" s="16"/>
      <c r="S7" s="16"/>
      <c r="T7" s="16"/>
    </row>
    <row r="8" spans="1:20" ht="20.05" customHeight="1" x14ac:dyDescent="0.25">
      <c r="A8" s="16"/>
      <c r="B8" s="26" t="s">
        <v>94</v>
      </c>
      <c r="C8" s="27"/>
      <c r="D8" s="27"/>
      <c r="E8" s="27"/>
      <c r="F8" s="27"/>
      <c r="G8" s="27"/>
      <c r="H8" s="27"/>
      <c r="I8" s="27"/>
      <c r="J8" s="27"/>
      <c r="K8" s="27"/>
      <c r="L8" s="27"/>
      <c r="M8" s="27"/>
      <c r="N8" s="27"/>
      <c r="O8" s="16"/>
      <c r="P8" s="16"/>
      <c r="Q8" s="16"/>
      <c r="R8" s="16"/>
      <c r="S8" s="16"/>
      <c r="T8" s="16"/>
    </row>
    <row r="9" spans="1:20" ht="20.05" customHeight="1" x14ac:dyDescent="0.25">
      <c r="A9" s="16"/>
      <c r="B9" s="26" t="s">
        <v>95</v>
      </c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16"/>
      <c r="P9" s="16"/>
      <c r="Q9" s="16"/>
      <c r="R9" s="16"/>
      <c r="S9" s="16"/>
      <c r="T9" s="16"/>
    </row>
    <row r="10" spans="1:20" ht="20.05" customHeight="1" x14ac:dyDescent="0.25">
      <c r="A10" s="16"/>
      <c r="B10" s="26" t="s">
        <v>96</v>
      </c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16"/>
      <c r="Q10" s="16"/>
      <c r="R10" s="16"/>
      <c r="S10" s="16"/>
      <c r="T10" s="16"/>
    </row>
    <row r="11" spans="1:20" ht="20.05" customHeight="1" x14ac:dyDescent="0.25">
      <c r="A11" s="16"/>
      <c r="B11" s="26" t="s">
        <v>97</v>
      </c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16"/>
      <c r="Q11" s="16"/>
      <c r="R11" s="16"/>
      <c r="S11" s="16"/>
      <c r="T11" s="16"/>
    </row>
    <row r="12" spans="1:20" ht="20.05" customHeight="1" x14ac:dyDescent="0.25">
      <c r="A12" s="16"/>
      <c r="B12" s="26" t="s">
        <v>98</v>
      </c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16"/>
      <c r="Q12" s="16"/>
      <c r="R12" s="16"/>
      <c r="S12" s="16"/>
      <c r="T12" s="16"/>
    </row>
    <row r="13" spans="1:20" ht="20.05" customHeight="1" x14ac:dyDescent="0.25">
      <c r="A13" s="16"/>
      <c r="B13" s="26" t="s">
        <v>99</v>
      </c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16"/>
      <c r="Q13" s="16"/>
      <c r="R13" s="16"/>
      <c r="S13" s="16"/>
      <c r="T13" s="16"/>
    </row>
    <row r="14" spans="1:20" ht="20.05" customHeight="1" x14ac:dyDescent="0.25">
      <c r="A14" s="16"/>
      <c r="B14" s="26" t="s">
        <v>100</v>
      </c>
      <c r="C14" s="27"/>
      <c r="D14" s="27"/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16"/>
      <c r="Q14" s="16"/>
      <c r="R14" s="16"/>
      <c r="S14" s="16"/>
      <c r="T14" s="16"/>
    </row>
    <row r="15" spans="1:20" ht="20.05" customHeight="1" x14ac:dyDescent="0.25">
      <c r="A15" s="16"/>
      <c r="B15" s="26" t="s">
        <v>101</v>
      </c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16"/>
      <c r="Q15" s="16"/>
      <c r="R15" s="16"/>
      <c r="S15" s="16"/>
      <c r="T15" s="16"/>
    </row>
    <row r="16" spans="1:20" ht="20.05" customHeight="1" x14ac:dyDescent="0.25">
      <c r="A16" s="16"/>
      <c r="B16" s="26" t="s">
        <v>102</v>
      </c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16"/>
      <c r="Q16" s="16"/>
      <c r="R16" s="16"/>
      <c r="S16" s="16"/>
      <c r="T16" s="16"/>
    </row>
    <row r="17" spans="1:20" ht="20.05" customHeight="1" x14ac:dyDescent="0.25">
      <c r="A17" s="16"/>
      <c r="B17" s="26" t="s">
        <v>103</v>
      </c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16"/>
      <c r="Q17" s="16"/>
      <c r="R17" s="16"/>
      <c r="S17" s="16"/>
      <c r="T17" s="16"/>
    </row>
    <row r="18" spans="1:20" x14ac:dyDescent="0.25">
      <c r="A18" s="16"/>
      <c r="B18" s="26" t="s">
        <v>104</v>
      </c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6"/>
      <c r="O18" s="27"/>
      <c r="P18" s="16"/>
      <c r="Q18" s="16"/>
      <c r="R18" s="16"/>
      <c r="S18" s="16"/>
      <c r="T18" s="16"/>
    </row>
    <row r="19" spans="1:20" ht="14.95" x14ac:dyDescent="0.25">
      <c r="A19" s="16"/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</row>
    <row r="20" spans="1:20" x14ac:dyDescent="0.25">
      <c r="A20" s="16"/>
      <c r="B20" s="18" t="s">
        <v>88</v>
      </c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</row>
    <row r="21" spans="1:20" x14ac:dyDescent="0.25">
      <c r="A21" s="16"/>
      <c r="B21" s="16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6"/>
      <c r="N21" s="16"/>
      <c r="O21" s="16"/>
      <c r="P21" s="16"/>
      <c r="Q21" s="16"/>
      <c r="R21" s="16"/>
      <c r="S21" s="16"/>
      <c r="T21" s="16"/>
    </row>
    <row r="22" spans="1:20" x14ac:dyDescent="0.25">
      <c r="A22" s="16"/>
      <c r="B22" s="26" t="s">
        <v>105</v>
      </c>
      <c r="C22" s="27"/>
      <c r="D22" s="27"/>
      <c r="E22" s="27"/>
      <c r="F22" s="27"/>
      <c r="G22" s="27"/>
      <c r="H22" s="27"/>
      <c r="I22" s="27"/>
      <c r="J22" s="27"/>
      <c r="K22" s="27"/>
      <c r="L22" s="27"/>
      <c r="M22" s="27"/>
      <c r="N22" s="16"/>
      <c r="O22" s="16"/>
      <c r="P22" s="16"/>
      <c r="Q22" s="16"/>
      <c r="R22" s="16"/>
      <c r="S22" s="16"/>
      <c r="T22" s="16"/>
    </row>
    <row r="23" spans="1:20" x14ac:dyDescent="0.25">
      <c r="A23" s="16"/>
      <c r="B23" s="26" t="s">
        <v>106</v>
      </c>
      <c r="C23" s="27"/>
      <c r="D23" s="27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16"/>
      <c r="P23" s="16"/>
      <c r="Q23" s="16"/>
      <c r="R23" s="16"/>
      <c r="S23" s="16"/>
      <c r="T23" s="16"/>
    </row>
    <row r="24" spans="1:20" x14ac:dyDescent="0.25">
      <c r="A24" s="16"/>
      <c r="B24" s="26" t="s">
        <v>107</v>
      </c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16"/>
      <c r="O24" s="16"/>
      <c r="P24" s="16"/>
      <c r="Q24" s="16"/>
      <c r="R24" s="16"/>
      <c r="S24" s="16"/>
      <c r="T24" s="16"/>
    </row>
    <row r="25" spans="1:20" x14ac:dyDescent="0.25">
      <c r="A25" s="16"/>
      <c r="B25" s="26" t="s">
        <v>108</v>
      </c>
      <c r="C25" s="27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16"/>
      <c r="O25" s="16"/>
      <c r="P25" s="16"/>
      <c r="Q25" s="16"/>
      <c r="R25" s="16"/>
      <c r="S25" s="16"/>
      <c r="T25" s="16"/>
    </row>
    <row r="26" spans="1:20" x14ac:dyDescent="0.25">
      <c r="B26" s="26" t="s">
        <v>109</v>
      </c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</row>
    <row r="28" spans="1:20" x14ac:dyDescent="0.25">
      <c r="B28" s="19" t="s">
        <v>110</v>
      </c>
    </row>
    <row r="30" spans="1:20" x14ac:dyDescent="0.25">
      <c r="B30" s="26" t="s">
        <v>111</v>
      </c>
      <c r="C30" s="27"/>
      <c r="D30" s="27"/>
      <c r="E30" s="27"/>
      <c r="F30" s="27"/>
      <c r="G30" s="27"/>
      <c r="H30" s="27"/>
      <c r="I30" s="27"/>
      <c r="J30" s="27"/>
      <c r="K30" s="27"/>
      <c r="L30" s="27"/>
      <c r="M30" s="27"/>
    </row>
    <row r="31" spans="1:20" x14ac:dyDescent="0.25">
      <c r="B31" s="26" t="s">
        <v>113</v>
      </c>
      <c r="C31" s="27" t="s">
        <v>112</v>
      </c>
      <c r="D31" s="27"/>
      <c r="E31" s="27"/>
      <c r="F31" s="27"/>
      <c r="G31" s="27"/>
      <c r="H31" s="27"/>
      <c r="I31" s="27"/>
      <c r="J31" s="27"/>
      <c r="K31" s="27"/>
      <c r="L31" s="27"/>
      <c r="M31" s="27"/>
    </row>
    <row r="32" spans="1:20" x14ac:dyDescent="0.25">
      <c r="B32" t="s">
        <v>114</v>
      </c>
      <c r="F32" t="s">
        <v>115</v>
      </c>
    </row>
  </sheetData>
  <mergeCells count="24">
    <mergeCell ref="B31:M31"/>
    <mergeCell ref="B25:M25"/>
    <mergeCell ref="B26:M26"/>
    <mergeCell ref="B18:M18"/>
    <mergeCell ref="N18:O18"/>
    <mergeCell ref="B30:M30"/>
    <mergeCell ref="B22:M22"/>
    <mergeCell ref="B23:N23"/>
    <mergeCell ref="B24:M24"/>
    <mergeCell ref="B4:M4"/>
    <mergeCell ref="B17:O17"/>
    <mergeCell ref="B5:K5"/>
    <mergeCell ref="B6:N6"/>
    <mergeCell ref="B7:N7"/>
    <mergeCell ref="B8:N8"/>
    <mergeCell ref="B9:N9"/>
    <mergeCell ref="B10:O10"/>
    <mergeCell ref="B11:O11"/>
    <mergeCell ref="L5:M5"/>
    <mergeCell ref="B12:O12"/>
    <mergeCell ref="B13:O13"/>
    <mergeCell ref="B14:O14"/>
    <mergeCell ref="B15:O15"/>
    <mergeCell ref="B16:O16"/>
  </mergeCells>
  <pageMargins left="0.70866141732283472" right="0.70866141732283472" top="0.74803149606299213" bottom="0.74803149606299213" header="0.31496062992125984" footer="0.31496062992125984"/>
  <pageSetup paperSize="9" scale="6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4</vt:i4>
      </vt:variant>
    </vt:vector>
  </HeadingPairs>
  <TitlesOfParts>
    <vt:vector size="4" baseType="lpstr">
      <vt:lpstr>Dlhodobé</vt:lpstr>
      <vt:lpstr>Krátkodobé</vt:lpstr>
      <vt:lpstr>Voľné</vt:lpstr>
      <vt:lpstr>Harmonogram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Jari</dc:creator>
  <cp:lastModifiedBy>Strapcova</cp:lastModifiedBy>
  <cp:lastPrinted>2019-03-06T11:41:57Z</cp:lastPrinted>
  <dcterms:created xsi:type="dcterms:W3CDTF">2012-10-03T09:55:46Z</dcterms:created>
  <dcterms:modified xsi:type="dcterms:W3CDTF">2019-03-25T09:33:22Z</dcterms:modified>
</cp:coreProperties>
</file>