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" yWindow="14" windowWidth="19019" windowHeight="1104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I42" i="1" l="1"/>
  <c r="H42" i="1"/>
  <c r="G42" i="1"/>
  <c r="I20" i="1"/>
  <c r="H20" i="1"/>
  <c r="G20" i="1"/>
</calcChain>
</file>

<file path=xl/sharedStrings.xml><?xml version="1.0" encoding="utf-8"?>
<sst xmlns="http://schemas.openxmlformats.org/spreadsheetml/2006/main" count="87" uniqueCount="58">
  <si>
    <t>Číslo zmluvy</t>
  </si>
  <si>
    <t>Nájomca</t>
  </si>
  <si>
    <t>Predmet zmluvy</t>
  </si>
  <si>
    <t>Účel zmluvy</t>
  </si>
  <si>
    <t>Prenajatá plocha v m2</t>
  </si>
  <si>
    <t>Cena nájmu €/m2</t>
  </si>
  <si>
    <t>Príjem za energie</t>
  </si>
  <si>
    <t>Platnosť zmluvy</t>
  </si>
  <si>
    <t>od:</t>
  </si>
  <si>
    <t>do:</t>
  </si>
  <si>
    <t xml:space="preserve">Celkový ročný nájom v € </t>
  </si>
  <si>
    <t>Príjem za nájom</t>
  </si>
  <si>
    <t>Finančné plnenie</t>
  </si>
  <si>
    <t>pohľadávka  výška</t>
  </si>
  <si>
    <t>stav riešenia vymáhania pohľ</t>
  </si>
  <si>
    <t>náj.triedy</t>
  </si>
  <si>
    <t>súkr.MŠ</t>
  </si>
  <si>
    <t>JUDO club</t>
  </si>
  <si>
    <t>judo</t>
  </si>
  <si>
    <t>HappyKids</t>
  </si>
  <si>
    <t>malá TV</t>
  </si>
  <si>
    <t>veľká TV</t>
  </si>
  <si>
    <t>tanec</t>
  </si>
  <si>
    <t>JUVENTA</t>
  </si>
  <si>
    <t>gymnastika</t>
  </si>
  <si>
    <t>JONŤO</t>
  </si>
  <si>
    <t>cvič.detí</t>
  </si>
  <si>
    <t>CNHAV</t>
  </si>
  <si>
    <t>FitKids</t>
  </si>
  <si>
    <t>pohyb.príprav</t>
  </si>
  <si>
    <t>08-45-2015</t>
  </si>
  <si>
    <t>Hip Hop</t>
  </si>
  <si>
    <t>maôá TV</t>
  </si>
  <si>
    <t>hip-hop</t>
  </si>
  <si>
    <t>08-115-2013</t>
  </si>
  <si>
    <t xml:space="preserve"> Súkr.opatrov.centrum</t>
  </si>
  <si>
    <t xml:space="preserve">  TŠP</t>
  </si>
  <si>
    <t>areal šk.</t>
  </si>
  <si>
    <t>tenis</t>
  </si>
  <si>
    <t xml:space="preserve">   4009+94</t>
  </si>
  <si>
    <t>školník byt</t>
  </si>
  <si>
    <t>byt</t>
  </si>
  <si>
    <t>spolu</t>
  </si>
  <si>
    <t>Základná škola, Nobelovo nám.6, 85101  Bratislava</t>
  </si>
  <si>
    <t>Vypracoval:Ing.Kotvasová</t>
  </si>
  <si>
    <t>Meno, pečiatka a podpis riaditeľa, resp.zodp.osoby: PaedDr. Valéria Fogašová, riaditeľka</t>
  </si>
  <si>
    <t>Všetky priestory máme plne využité</t>
  </si>
  <si>
    <t>9  17/18</t>
  </si>
  <si>
    <t>triada</t>
  </si>
  <si>
    <t>ved.pokus</t>
  </si>
  <si>
    <t>krúžky v škole</t>
  </si>
  <si>
    <t>keramika</t>
  </si>
  <si>
    <t>všetky prenájmy sa uhrádzajú</t>
  </si>
  <si>
    <t>do ukonč. prac.pomeru</t>
  </si>
  <si>
    <t>Bratislava,11.3.2019</t>
  </si>
  <si>
    <t>Prehľad a evidencia všetkých aktuálnych krátkodobých zmlúv o prenájme nebytových priestorov ZŠ k 11.3.2019</t>
  </si>
  <si>
    <t>Prehľad a evidencia všetkých aktuálnych dlhodobých zmlúv o prenájme nebytových priestorov ZŠ k 11.3.2019</t>
  </si>
  <si>
    <t>Bratislava11.3.2019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</si>
</sst>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u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1" fillId="0" borderId="1" xfId="0" applyNumberFormat="1" applyFont="1" applyBorder="1"/>
    <xf numFmtId="13" fontId="1" fillId="0" borderId="1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2" fontId="1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14" fontId="7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47"/>
  <sheetViews>
    <sheetView tabSelected="1" workbookViewId="0">
      <selection activeCell="K3" sqref="K3"/>
    </sheetView>
  </sheetViews>
  <sheetFormatPr defaultRowHeight="14.3" x14ac:dyDescent="0.25"/>
  <cols>
    <col min="1" max="1" width="10.875" customWidth="1"/>
    <col min="2" max="2" width="19.375" customWidth="1"/>
    <col min="4" max="4" width="8.125" customWidth="1"/>
    <col min="6" max="6" width="6.625" customWidth="1"/>
    <col min="10" max="10" width="5.625" customWidth="1"/>
    <col min="11" max="11" width="6.25" customWidth="1"/>
    <col min="12" max="12" width="10.125" customWidth="1"/>
    <col min="13" max="13" width="11.125" customWidth="1"/>
  </cols>
  <sheetData>
    <row r="5" spans="1:13" x14ac:dyDescent="0.25">
      <c r="A5" s="7"/>
      <c r="B5" s="8" t="s">
        <v>43</v>
      </c>
      <c r="C5" s="7"/>
      <c r="D5" s="7"/>
      <c r="E5" s="7"/>
      <c r="F5" s="7"/>
      <c r="G5" s="7"/>
      <c r="H5" s="7"/>
      <c r="I5" s="7"/>
      <c r="J5" s="7"/>
      <c r="K5" s="7"/>
      <c r="L5" s="7"/>
      <c r="M5" s="9"/>
    </row>
    <row r="6" spans="1:1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19" t="s">
        <v>55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0" t="s">
        <v>5</v>
      </c>
      <c r="G9" s="20" t="s">
        <v>10</v>
      </c>
      <c r="H9" s="22" t="s">
        <v>12</v>
      </c>
      <c r="I9" s="23"/>
      <c r="J9" s="23"/>
      <c r="K9" s="24"/>
      <c r="L9" s="25" t="s">
        <v>7</v>
      </c>
      <c r="M9" s="25"/>
    </row>
    <row r="10" spans="1:13" ht="54.35" x14ac:dyDescent="0.25">
      <c r="A10" s="21"/>
      <c r="B10" s="21"/>
      <c r="C10" s="21"/>
      <c r="D10" s="21"/>
      <c r="E10" s="21"/>
      <c r="F10" s="21"/>
      <c r="G10" s="21"/>
      <c r="H10" s="2" t="s">
        <v>11</v>
      </c>
      <c r="I10" s="2" t="s">
        <v>6</v>
      </c>
      <c r="J10" s="12" t="s">
        <v>13</v>
      </c>
      <c r="K10" s="12" t="s">
        <v>14</v>
      </c>
      <c r="L10" s="3" t="s">
        <v>8</v>
      </c>
      <c r="M10" s="3" t="s">
        <v>9</v>
      </c>
    </row>
    <row r="11" spans="1:13" x14ac:dyDescent="0.25">
      <c r="A11" s="6">
        <v>2.9444444444444446</v>
      </c>
      <c r="B11" s="4" t="s">
        <v>17</v>
      </c>
      <c r="C11" s="4" t="s">
        <v>20</v>
      </c>
      <c r="D11" s="4" t="s">
        <v>18</v>
      </c>
      <c r="E11" s="4">
        <v>170.2</v>
      </c>
      <c r="F11" s="4">
        <v>11.65</v>
      </c>
      <c r="G11" s="4">
        <v>2213.5</v>
      </c>
      <c r="H11" s="4">
        <v>579.5</v>
      </c>
      <c r="I11" s="4">
        <v>1634</v>
      </c>
      <c r="J11" s="4">
        <v>0</v>
      </c>
      <c r="K11" s="4">
        <v>0</v>
      </c>
      <c r="L11" s="5">
        <v>43345</v>
      </c>
      <c r="M11" s="5">
        <v>43646</v>
      </c>
    </row>
    <row r="12" spans="1:13" x14ac:dyDescent="0.25">
      <c r="A12" s="6">
        <v>3.9444444444444446</v>
      </c>
      <c r="B12" s="4" t="s">
        <v>19</v>
      </c>
      <c r="C12" s="4" t="s">
        <v>21</v>
      </c>
      <c r="D12" s="4" t="s">
        <v>22</v>
      </c>
      <c r="E12" s="4">
        <v>344.47</v>
      </c>
      <c r="F12" s="4">
        <v>20.309999999999999</v>
      </c>
      <c r="G12" s="10">
        <v>710.85</v>
      </c>
      <c r="H12" s="4">
        <v>213.85</v>
      </c>
      <c r="I12" s="4">
        <v>497</v>
      </c>
      <c r="J12" s="4">
        <v>0</v>
      </c>
      <c r="K12" s="4">
        <v>0</v>
      </c>
      <c r="L12" s="5">
        <v>43348</v>
      </c>
      <c r="M12" s="5">
        <v>43646</v>
      </c>
    </row>
    <row r="13" spans="1:13" x14ac:dyDescent="0.25">
      <c r="A13" s="6">
        <v>4.9444444444444446</v>
      </c>
      <c r="B13" s="4" t="s">
        <v>23</v>
      </c>
      <c r="C13" s="4" t="s">
        <v>21</v>
      </c>
      <c r="D13" s="4" t="s">
        <v>24</v>
      </c>
      <c r="E13" s="4">
        <v>344.47</v>
      </c>
      <c r="F13" s="4">
        <v>20.309999999999999</v>
      </c>
      <c r="G13" s="4">
        <v>4819.4399999999996</v>
      </c>
      <c r="H13" s="4">
        <v>1368.64</v>
      </c>
      <c r="I13" s="4">
        <v>3450.8</v>
      </c>
      <c r="J13" s="4">
        <v>0</v>
      </c>
      <c r="K13" s="4">
        <v>0</v>
      </c>
      <c r="L13" s="5">
        <v>43347</v>
      </c>
      <c r="M13" s="5">
        <v>43646</v>
      </c>
    </row>
    <row r="14" spans="1:13" x14ac:dyDescent="0.25">
      <c r="A14" s="6">
        <v>5.9444444444444446</v>
      </c>
      <c r="B14" s="4" t="s">
        <v>25</v>
      </c>
      <c r="C14" s="4" t="s">
        <v>21</v>
      </c>
      <c r="D14" s="4" t="s">
        <v>26</v>
      </c>
      <c r="E14" s="4">
        <v>344.47</v>
      </c>
      <c r="F14" s="4">
        <v>20.309999999999999</v>
      </c>
      <c r="G14" s="4">
        <v>771.78</v>
      </c>
      <c r="H14" s="4">
        <v>232.18</v>
      </c>
      <c r="I14" s="4">
        <v>539.6</v>
      </c>
      <c r="J14" s="4">
        <v>0</v>
      </c>
      <c r="K14" s="4">
        <v>0</v>
      </c>
      <c r="L14" s="5">
        <v>43348</v>
      </c>
      <c r="M14" s="5">
        <v>43646</v>
      </c>
    </row>
    <row r="15" spans="1:13" x14ac:dyDescent="0.25">
      <c r="A15" s="6">
        <v>6.9444444444444446</v>
      </c>
      <c r="B15" s="4" t="s">
        <v>27</v>
      </c>
      <c r="C15" s="4" t="s">
        <v>21</v>
      </c>
      <c r="D15" s="4" t="s">
        <v>24</v>
      </c>
      <c r="E15" s="4">
        <v>344.47</v>
      </c>
      <c r="F15" s="4">
        <v>20.309999999999999</v>
      </c>
      <c r="G15" s="4">
        <v>4386.96</v>
      </c>
      <c r="H15" s="4">
        <v>1319.76</v>
      </c>
      <c r="I15" s="4">
        <v>3067.2</v>
      </c>
      <c r="J15" s="4">
        <v>0</v>
      </c>
      <c r="K15" s="4">
        <v>0</v>
      </c>
      <c r="L15" s="5">
        <v>43347</v>
      </c>
      <c r="M15" s="5">
        <v>43646</v>
      </c>
    </row>
    <row r="16" spans="1:13" x14ac:dyDescent="0.25">
      <c r="A16" s="6">
        <v>7.9444444444444446</v>
      </c>
      <c r="B16" s="4" t="s">
        <v>28</v>
      </c>
      <c r="C16" s="4" t="s">
        <v>20</v>
      </c>
      <c r="D16" s="4" t="s">
        <v>29</v>
      </c>
      <c r="E16" s="11">
        <v>170.2</v>
      </c>
      <c r="F16" s="4">
        <v>11.65</v>
      </c>
      <c r="G16" s="4">
        <v>396.1</v>
      </c>
      <c r="H16" s="4">
        <v>103.7</v>
      </c>
      <c r="I16" s="4">
        <v>292.39999999999998</v>
      </c>
      <c r="J16" s="4">
        <v>0</v>
      </c>
      <c r="K16" s="4">
        <v>0</v>
      </c>
      <c r="L16" s="5">
        <v>43375</v>
      </c>
      <c r="M16" s="5">
        <v>43642</v>
      </c>
    </row>
    <row r="17" spans="1:13" x14ac:dyDescent="0.25">
      <c r="A17" s="6">
        <v>8.9444444444444446</v>
      </c>
      <c r="B17" s="4" t="s">
        <v>31</v>
      </c>
      <c r="C17" s="4" t="s">
        <v>32</v>
      </c>
      <c r="D17" s="4" t="s">
        <v>33</v>
      </c>
      <c r="E17" s="4">
        <v>170.2</v>
      </c>
      <c r="F17" s="4">
        <v>11.65</v>
      </c>
      <c r="G17" s="4">
        <v>372.8</v>
      </c>
      <c r="H17" s="4">
        <v>103.7</v>
      </c>
      <c r="I17" s="4">
        <v>269.10000000000002</v>
      </c>
      <c r="J17" s="4">
        <v>0</v>
      </c>
      <c r="K17" s="4">
        <v>0</v>
      </c>
      <c r="L17" s="5">
        <v>43375</v>
      </c>
      <c r="M17" s="5">
        <v>43642</v>
      </c>
    </row>
    <row r="18" spans="1:13" x14ac:dyDescent="0.25">
      <c r="A18" s="4" t="s">
        <v>47</v>
      </c>
      <c r="B18" s="4" t="s">
        <v>50</v>
      </c>
      <c r="C18" s="4" t="s">
        <v>48</v>
      </c>
      <c r="D18" s="4" t="s">
        <v>49</v>
      </c>
      <c r="E18" s="4">
        <v>80</v>
      </c>
      <c r="F18" s="10">
        <v>5.2</v>
      </c>
      <c r="G18" s="4">
        <v>124.8</v>
      </c>
      <c r="H18" s="4">
        <v>28.8</v>
      </c>
      <c r="I18" s="4">
        <v>96</v>
      </c>
      <c r="J18" s="4">
        <v>0</v>
      </c>
      <c r="K18" s="4">
        <v>0</v>
      </c>
      <c r="L18" s="5">
        <v>43384</v>
      </c>
      <c r="M18" s="5">
        <v>43644</v>
      </c>
    </row>
    <row r="19" spans="1:13" x14ac:dyDescent="0.25">
      <c r="A19" s="6">
        <v>10.944444444444445</v>
      </c>
      <c r="B19" s="4" t="s">
        <v>50</v>
      </c>
      <c r="C19" s="4" t="s">
        <v>20</v>
      </c>
      <c r="D19" s="4" t="s">
        <v>51</v>
      </c>
      <c r="E19" s="4">
        <v>80</v>
      </c>
      <c r="F19" s="4">
        <v>5.2</v>
      </c>
      <c r="G19" s="4">
        <v>124.8</v>
      </c>
      <c r="H19" s="4">
        <v>28.8</v>
      </c>
      <c r="I19" s="4">
        <v>96</v>
      </c>
      <c r="J19" s="4">
        <v>0</v>
      </c>
      <c r="K19" s="4">
        <v>0</v>
      </c>
      <c r="L19" s="5">
        <v>43382</v>
      </c>
      <c r="M19" s="5">
        <v>43644</v>
      </c>
    </row>
    <row r="20" spans="1:13" x14ac:dyDescent="0.25">
      <c r="A20" s="4"/>
      <c r="B20" s="4" t="s">
        <v>42</v>
      </c>
      <c r="C20" s="4"/>
      <c r="D20" s="4"/>
      <c r="E20" s="4"/>
      <c r="F20" s="4"/>
      <c r="G20" s="4">
        <f>SUM(G11:G19)</f>
        <v>13921.029999999997</v>
      </c>
      <c r="H20" s="4">
        <f>SUM(H11:H19)</f>
        <v>3978.9300000000003</v>
      </c>
      <c r="I20" s="4">
        <f>SUM(I11:I19)</f>
        <v>9942.1</v>
      </c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14"/>
      <c r="B24" s="15"/>
      <c r="C24" s="16" t="s">
        <v>44</v>
      </c>
      <c r="D24" s="14"/>
      <c r="E24" s="14"/>
      <c r="F24" s="16" t="s">
        <v>45</v>
      </c>
      <c r="G24" s="17"/>
      <c r="H24" s="17"/>
      <c r="I24" s="17"/>
      <c r="J24" s="17"/>
      <c r="K24" s="17"/>
      <c r="L24" s="17"/>
      <c r="M24" s="18"/>
    </row>
    <row r="25" spans="1:13" x14ac:dyDescent="0.25">
      <c r="A25" s="1" t="s">
        <v>57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t="s">
        <v>46</v>
      </c>
    </row>
    <row r="28" spans="1:13" x14ac:dyDescent="0.25">
      <c r="A28" t="s">
        <v>52</v>
      </c>
    </row>
    <row r="33" spans="1:13" x14ac:dyDescent="0.25">
      <c r="A33" s="7"/>
      <c r="B33" s="8" t="s">
        <v>43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9"/>
    </row>
    <row r="34" spans="1:13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x14ac:dyDescent="0.25">
      <c r="A35" s="19" t="s">
        <v>56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20" t="s">
        <v>0</v>
      </c>
      <c r="B37" s="20" t="s">
        <v>1</v>
      </c>
      <c r="C37" s="20" t="s">
        <v>2</v>
      </c>
      <c r="D37" s="20" t="s">
        <v>3</v>
      </c>
      <c r="E37" s="20" t="s">
        <v>4</v>
      </c>
      <c r="F37" s="20" t="s">
        <v>5</v>
      </c>
      <c r="G37" s="20" t="s">
        <v>10</v>
      </c>
      <c r="H37" s="22" t="s">
        <v>12</v>
      </c>
      <c r="I37" s="23"/>
      <c r="J37" s="23"/>
      <c r="K37" s="24"/>
      <c r="L37" s="25" t="s">
        <v>7</v>
      </c>
      <c r="M37" s="25"/>
    </row>
    <row r="38" spans="1:13" ht="54.35" x14ac:dyDescent="0.25">
      <c r="A38" s="21"/>
      <c r="B38" s="21"/>
      <c r="C38" s="21"/>
      <c r="D38" s="21"/>
      <c r="E38" s="21"/>
      <c r="F38" s="21"/>
      <c r="G38" s="21"/>
      <c r="H38" s="2" t="s">
        <v>11</v>
      </c>
      <c r="I38" s="2" t="s">
        <v>6</v>
      </c>
      <c r="J38" s="13" t="s">
        <v>13</v>
      </c>
      <c r="K38" s="13" t="s">
        <v>14</v>
      </c>
      <c r="L38" s="3" t="s">
        <v>8</v>
      </c>
      <c r="M38" s="3" t="s">
        <v>9</v>
      </c>
    </row>
    <row r="39" spans="1:13" x14ac:dyDescent="0.25">
      <c r="A39" s="4" t="s">
        <v>30</v>
      </c>
      <c r="B39" s="4" t="s">
        <v>35</v>
      </c>
      <c r="C39" s="4" t="s">
        <v>15</v>
      </c>
      <c r="D39" s="4" t="s">
        <v>16</v>
      </c>
      <c r="E39" s="4">
        <v>800</v>
      </c>
      <c r="F39" s="4">
        <v>12.96</v>
      </c>
      <c r="G39" s="4">
        <v>23988</v>
      </c>
      <c r="H39" s="4">
        <v>10368</v>
      </c>
      <c r="I39" s="4">
        <v>13620</v>
      </c>
      <c r="J39" s="4">
        <v>0</v>
      </c>
      <c r="K39" s="4">
        <v>0</v>
      </c>
      <c r="L39" s="5">
        <v>42248</v>
      </c>
      <c r="M39" s="5">
        <v>44074</v>
      </c>
    </row>
    <row r="40" spans="1:13" x14ac:dyDescent="0.25">
      <c r="A40" s="4" t="s">
        <v>34</v>
      </c>
      <c r="B40" s="4" t="s">
        <v>36</v>
      </c>
      <c r="C40" s="4" t="s">
        <v>37</v>
      </c>
      <c r="D40" s="4" t="s">
        <v>38</v>
      </c>
      <c r="E40" s="4" t="s">
        <v>39</v>
      </c>
      <c r="F40" s="4"/>
      <c r="G40" s="4">
        <v>697</v>
      </c>
      <c r="H40" s="4">
        <v>697</v>
      </c>
      <c r="I40" s="4">
        <v>0</v>
      </c>
      <c r="J40" s="4">
        <v>0</v>
      </c>
      <c r="K40" s="4">
        <v>0</v>
      </c>
      <c r="L40" s="5">
        <v>41640</v>
      </c>
      <c r="M40" s="5">
        <v>43465</v>
      </c>
    </row>
    <row r="41" spans="1:13" x14ac:dyDescent="0.25">
      <c r="A41" s="4" t="s">
        <v>40</v>
      </c>
      <c r="B41" s="4" t="s">
        <v>40</v>
      </c>
      <c r="C41" s="4" t="s">
        <v>41</v>
      </c>
      <c r="D41" s="4"/>
      <c r="E41" s="4">
        <v>81.599999999999994</v>
      </c>
      <c r="F41" s="4"/>
      <c r="G41" s="4">
        <v>2002.44</v>
      </c>
      <c r="H41" s="4">
        <v>1038.3599999999999</v>
      </c>
      <c r="I41" s="4">
        <v>964.08</v>
      </c>
      <c r="J41" s="4">
        <v>0</v>
      </c>
      <c r="K41" s="4">
        <v>0</v>
      </c>
      <c r="L41" s="5">
        <v>38657</v>
      </c>
      <c r="M41" s="5" t="s">
        <v>53</v>
      </c>
    </row>
    <row r="42" spans="1:13" x14ac:dyDescent="0.25">
      <c r="A42" s="4"/>
      <c r="B42" s="4" t="s">
        <v>42</v>
      </c>
      <c r="C42" s="4"/>
      <c r="D42" s="4"/>
      <c r="E42" s="4"/>
      <c r="F42" s="4"/>
      <c r="G42" s="4">
        <f>SUM(G39:G41)</f>
        <v>26687.439999999999</v>
      </c>
      <c r="H42" s="4">
        <f>SUM(H39:H41)</f>
        <v>12103.36</v>
      </c>
      <c r="I42" s="4">
        <f>SUM(I39:I41)</f>
        <v>14584.08</v>
      </c>
      <c r="J42" s="4"/>
      <c r="K42" s="4"/>
      <c r="L42" s="4"/>
      <c r="M42" s="4"/>
    </row>
    <row r="43" spans="1:13" x14ac:dyDescent="0.25">
      <c r="A43" s="14"/>
      <c r="B43" s="15"/>
      <c r="C43" s="16" t="s">
        <v>44</v>
      </c>
      <c r="D43" s="14"/>
      <c r="E43" s="14"/>
      <c r="F43" s="16" t="s">
        <v>45</v>
      </c>
      <c r="G43" s="17"/>
      <c r="H43" s="17"/>
      <c r="I43" s="17"/>
      <c r="J43" s="17"/>
      <c r="K43" s="17"/>
      <c r="L43" s="17"/>
      <c r="M43" s="18"/>
    </row>
    <row r="44" spans="1:13" x14ac:dyDescent="0.25">
      <c r="A44" s="1" t="s">
        <v>54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t="s">
        <v>46</v>
      </c>
    </row>
    <row r="47" spans="1:13" x14ac:dyDescent="0.25">
      <c r="A47" t="s">
        <v>52</v>
      </c>
    </row>
  </sheetData>
  <mergeCells count="26">
    <mergeCell ref="A43:B43"/>
    <mergeCell ref="C43:E43"/>
    <mergeCell ref="F43:M43"/>
    <mergeCell ref="A35:M35"/>
    <mergeCell ref="A37:A38"/>
    <mergeCell ref="B37:B38"/>
    <mergeCell ref="C37:C38"/>
    <mergeCell ref="D37:D38"/>
    <mergeCell ref="E37:E38"/>
    <mergeCell ref="F37:F38"/>
    <mergeCell ref="G37:G38"/>
    <mergeCell ref="H37:K37"/>
    <mergeCell ref="L37:M37"/>
    <mergeCell ref="A24:B24"/>
    <mergeCell ref="C24:E24"/>
    <mergeCell ref="F24:M24"/>
    <mergeCell ref="A7:M7"/>
    <mergeCell ref="A9:A10"/>
    <mergeCell ref="B9:B10"/>
    <mergeCell ref="C9:C10"/>
    <mergeCell ref="D9:D10"/>
    <mergeCell ref="E9:E10"/>
    <mergeCell ref="F9:F10"/>
    <mergeCell ref="G9:G10"/>
    <mergeCell ref="H9:K9"/>
    <mergeCell ref="L9:M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Skovajsova</dc:creator>
  <cp:lastModifiedBy>Strapcova</cp:lastModifiedBy>
  <cp:lastPrinted>2019-03-14T07:36:57Z</cp:lastPrinted>
  <dcterms:created xsi:type="dcterms:W3CDTF">2011-10-05T14:02:39Z</dcterms:created>
  <dcterms:modified xsi:type="dcterms:W3CDTF">2019-03-25T09:38:24Z</dcterms:modified>
</cp:coreProperties>
</file>