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árok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<sst xmlns="http://schemas.openxmlformats.org/spreadsheetml/2006/main" count="216" uniqueCount="121">
  <si>
    <t xml:space="preserve">Investičný plán 2024 a ďalšie roky</t>
  </si>
  <si>
    <t xml:space="preserve">Názov investície</t>
  </si>
  <si>
    <t xml:space="preserve">Suma celkom</t>
  </si>
  <si>
    <t xml:space="preserve">Dotácia 2023</t>
  </si>
  <si>
    <t xml:space="preserve">Dotácia 2024</t>
  </si>
  <si>
    <t xml:space="preserve">úver</t>
  </si>
  <si>
    <t xml:space="preserve">MČ rozpočet</t>
  </si>
  <si>
    <t xml:space="preserve">ŠH Pankúchova</t>
  </si>
  <si>
    <t xml:space="preserve">Bazén Pankúchova</t>
  </si>
  <si>
    <t xml:space="preserve">ŠH Prokofievova</t>
  </si>
  <si>
    <t xml:space="preserve">BD Medveďovej 21</t>
  </si>
  <si>
    <t xml:space="preserve">ŠH Draždiak</t>
  </si>
  <si>
    <t xml:space="preserve">*v roku 2023 sa vyhradilo 500 000, v roku 2024 je v rozpočte 500 000 a bude treba vyhradiť 500 000 ešte v rokoch 2025 a 2026</t>
  </si>
  <si>
    <t xml:space="preserve">Názov</t>
  </si>
  <si>
    <t xml:space="preserve">Poznámka</t>
  </si>
  <si>
    <t xml:space="preserve">Stav</t>
  </si>
  <si>
    <t xml:space="preserve">Rozpočet</t>
  </si>
  <si>
    <t xml:space="preserve">rekonštrukcia bazénu Holíčska</t>
  </si>
  <si>
    <t xml:space="preserve">1 100 000 € - zámer podať žiadosť na FnPŠ, 
500 000 € spolufinancovanie</t>
  </si>
  <si>
    <t xml:space="preserve">zámer</t>
  </si>
  <si>
    <t xml:space="preserve">nekryté</t>
  </si>
  <si>
    <t xml:space="preserve">rekonštrukcia bazénu Budatínska</t>
  </si>
  <si>
    <t xml:space="preserve">Bežecký ovál Pakúchova</t>
  </si>
  <si>
    <t xml:space="preserve">realizácia dodávateľsky</t>
  </si>
  <si>
    <t xml:space="preserve">čakanie na výzvu</t>
  </si>
  <si>
    <t xml:space="preserve">realizácia vo vlastnej réžii - potrebná investícia do techniky, aby sme mohli realizovať vo vlastnej réžii ako chodníky, Plán robiť tartonové a EPDM povrchy</t>
  </si>
  <si>
    <t xml:space="preserve">ŠH Gessayova</t>
  </si>
  <si>
    <t xml:space="preserve">zámer odkomunikovaný s obyvateľmi</t>
  </si>
  <si>
    <t xml:space="preserve">ŠH Holíčska, ŠH Dudova</t>
  </si>
  <si>
    <t xml:space="preserve">spracovanie podkladov pre zámer</t>
  </si>
  <si>
    <t xml:space="preserve">Príprava zámeru</t>
  </si>
  <si>
    <t xml:space="preserve">v procese príprav a realizácie</t>
  </si>
  <si>
    <t xml:space="preserve">2024 - kryté</t>
  </si>
  <si>
    <t xml:space="preserve">Výmena starých osobných vozidiel</t>
  </si>
  <si>
    <t xml:space="preserve">predpokladaná priemerná investícia ročne</t>
  </si>
  <si>
    <t xml:space="preserve">Výmena starých komunálnych strojov (kosačky, zametačky, …)</t>
  </si>
  <si>
    <t xml:space="preserve">Dokúpenie komunálnej techniky na zametanie a zber lístia a na zimnú údržbu</t>
  </si>
  <si>
    <t xml:space="preserve">Obnova toaliet na ZŠ</t>
  </si>
  <si>
    <t xml:space="preserve">Ostalo cca 9 nezrekonštruovaných stupačiek na ZŠ</t>
  </si>
  <si>
    <t xml:space="preserve">Obnova školských kuchýň na ZŠ</t>
  </si>
  <si>
    <t xml:space="preserve">Ostali 4 nezrekonštruované kuchyne na ZŠ</t>
  </si>
  <si>
    <t xml:space="preserve">Rekonštrukcia jedálni na ZŠ</t>
  </si>
  <si>
    <t xml:space="preserve">Takmer všetky školy nemajú zrekonštruované jedálne</t>
  </si>
  <si>
    <t xml:space="preserve">Chodníky</t>
  </si>
  <si>
    <t xml:space="preserve">600 000 m2 oprava/výmena asfaltového povrchu:
- prevažne chodníky, dlhé súvislé úseky (ako bola Fedinova, Ševčenkova, Pankúchová)
- športové plochy, ktoré je možné robiť finišerom 
- výmena asfaltového povrchu Žehrianska (poslanecký návrh)
-  testovanie opravy parkovísk</t>
  </si>
  <si>
    <t xml:space="preserve">príprava</t>
  </si>
  <si>
    <t xml:space="preserve">kryté iba 
BV 500 000 € </t>
  </si>
  <si>
    <t xml:space="preserve">Trávnaté plochy</t>
  </si>
  <si>
    <t xml:space="preserve">40 000m2 trávnetých plôch - prebažne v okolí vymenených asfaltových povrchov, časti parkov, areálov ZŠ, Veľký Draždiak a pod.
- Revitalizácia zanedbanej plochy na ulici A. Gwerkovej (poslanecký návrh)
- Revitalizácia Humenské nám. (poslanecký návrh)</t>
  </si>
  <si>
    <t xml:space="preserve">Zariadenie sociálnich služieb</t>
  </si>
  <si>
    <t xml:space="preserve">Denný stacionár
Zariadenie opatrovateľskej služby - náhrada priestorov Vavilovova + nový priestor</t>
  </si>
  <si>
    <t xml:space="preserve">Cyklotrasy</t>
  </si>
  <si>
    <t xml:space="preserve">Vytipovať a naplánovať úseky, tak aby vznikol jeden funkčný celok.  Preferencia je aby boli cyklotrasy na opravených širokých chodníkoch. Oddelené cyklotrasy by boli realizované len v prípade financovania z externých zdrojov. </t>
  </si>
  <si>
    <t xml:space="preserve">N/A</t>
  </si>
  <si>
    <t xml:space="preserve">výdavky spojené s vybudovaním cyklotrás</t>
  </si>
  <si>
    <t xml:space="preserve">v procese</t>
  </si>
  <si>
    <t xml:space="preserve">kryté prog. 4.1.3</t>
  </si>
  <si>
    <t xml:space="preserve">Knižnica</t>
  </si>
  <si>
    <t xml:space="preserve">pobočka Fedinova - vo vlastnej réžii</t>
  </si>
  <si>
    <t xml:space="preserve">príprava realizácie</t>
  </si>
  <si>
    <t xml:space="preserve">Športová infraštruktúra v areáloch ZŠ</t>
  </si>
  <si>
    <t xml:space="preserve">obnova areálu ZŠ Dudova</t>
  </si>
  <si>
    <t xml:space="preserve">kryté prog.6.4.2</t>
  </si>
  <si>
    <t xml:space="preserve">oprava oválu ZŠ Tupolevova (poslanecký návrh) - preferencia realizácie vo vlastnej réžii, PHZ z troch CP = 42 243,33 € bez DPH  (najnižšia ponuka OCTAGO = 33 212 € bez DPH / 39 854 € s DPH)  </t>
  </si>
  <si>
    <t xml:space="preserve">Oprava telocvične ZŠ Holíčska</t>
  </si>
  <si>
    <t xml:space="preserve">Príprava koncepcie revitalizácie a obnovy areálov ZŠ a MŠ predovšetkým dobudovanie športovej infraštruktúry pre žiakov a verejnosť</t>
  </si>
  <si>
    <t xml:space="preserve">Ostatná športová infraštruktúra mimo ZŠ</t>
  </si>
  <si>
    <t xml:space="preserve">Športovisko Budatínska 63-81</t>
  </si>
  <si>
    <t xml:space="preserve">kryté prog. 9.3</t>
  </si>
  <si>
    <t xml:space="preserve">Športovisko Tematínska, spolufinancovanie so Súkromnou školou Félix</t>
  </si>
  <si>
    <t xml:space="preserve">Energetické opatrenia</t>
  </si>
  <si>
    <t xml:space="preserve">príprava investičných zámerov na zníženie energetických náročností budov, vrátane obnoviteľných zdrojov</t>
  </si>
  <si>
    <t xml:space="preserve">Oprava strechy Macharova</t>
  </si>
  <si>
    <t xml:space="preserve">Oprava strechy DK Lúky</t>
  </si>
  <si>
    <t xml:space="preserve">Výmena svetelného parku DK Zrkadlový háj</t>
  </si>
  <si>
    <t xml:space="preserve">Revitalizácia dopravného ihriska</t>
  </si>
  <si>
    <t xml:space="preserve">Príprava projektovej dokumentácia</t>
  </si>
  <si>
    <t xml:space="preserve">Rekoštrukcia a obnova bytového fondu </t>
  </si>
  <si>
    <t xml:space="preserve">BV</t>
  </si>
  <si>
    <t xml:space="preserve">Postupná obnova a rekonštrukcia bytov, mimo Medveďovej 21</t>
  </si>
  <si>
    <t xml:space="preserve">Rekonštrukcia parkovacích domov</t>
  </si>
  <si>
    <t xml:space="preserve">Mlynarovičova, Rovniankova</t>
  </si>
  <si>
    <t xml:space="preserve">Rekonštrukcia areálu ZSE a stará VPS</t>
  </si>
  <si>
    <t xml:space="preserve">Nákup 4 bytov a 3 garáží na O. Štefanka</t>
  </si>
  <si>
    <t xml:space="preserve">250 000 EUR - cca jeden 3i byt s garážou a 135 000 eur 1i byt</t>
  </si>
  <si>
    <t xml:space="preserve">kamerový systém v areáloch ZŠ, MŠ, športoviská, ihriská</t>
  </si>
  <si>
    <t xml:space="preserve">Závlahový systém</t>
  </si>
  <si>
    <t xml:space="preserve">koncepcia a pilotná  realizácia závladového systému vonkajších trávnatých priestorov</t>
  </si>
  <si>
    <t xml:space="preserve">Kapacity ZŠ</t>
  </si>
  <si>
    <t xml:space="preserve">optimaizácia a riešenie geografického rozloženia kapacít ZŠ a MŠ v rámci MČ - najmä lokality Slnečnice a Kopčany</t>
  </si>
  <si>
    <t xml:space="preserve">Parkovanie</t>
  </si>
  <si>
    <t xml:space="preserve">Navýšenie parkovacích kapacít v zapustených parkoviskách nadstavbou 1. poschodia - Budatínska, Haanova</t>
  </si>
  <si>
    <t xml:space="preserve">oprava parkovísk</t>
  </si>
  <si>
    <t xml:space="preserve">2024 - 2025 - pilotné projekty
2026 - prioritne parkoviská v najhoršom technickom stave</t>
  </si>
  <si>
    <t xml:space="preserve">oprava komunikácií 3.triedy</t>
  </si>
  <si>
    <t xml:space="preserve">drop-off zóna pred ZŠ Dudova - dokončenie PD</t>
  </si>
  <si>
    <t xml:space="preserve">Budovanie sociálne zariadenia - toalety, sprchy</t>
  </si>
  <si>
    <t xml:space="preserve">Veľký Draždiak </t>
  </si>
  <si>
    <t xml:space="preserve">športoviská</t>
  </si>
  <si>
    <t xml:space="preserve">Pitné fontánky</t>
  </si>
  <si>
    <t xml:space="preserve">Servisné cyklostojany</t>
  </si>
  <si>
    <t xml:space="preserve">kalkulovať</t>
  </si>
  <si>
    <t xml:space="preserve">Servisný cyklostojan na troch miestach v rámci Lúk. 1. Humenské námestie (park), 2. Pri bufete Hrádza za Orechovou cestou  - poslanecký návrh</t>
  </si>
  <si>
    <t xml:space="preserve">Verejné detské ihriská</t>
  </si>
  <si>
    <t xml:space="preserve">revitalizácia VDI Wolkrova, Strahradská, Žehrianska, Bzovícka
- EPDM povrchy robiť vo vlastnej réžii</t>
  </si>
  <si>
    <t xml:space="preserve">kryté prog. 7.3.1</t>
  </si>
  <si>
    <t xml:space="preserve">Výbehy pre psov</t>
  </si>
  <si>
    <t xml:space="preserve">Oddelenie životného prostredia a územného rozvoja pripravuje Koncepciu rozmiestnenia psích výbehov – parkov.</t>
  </si>
  <si>
    <t xml:space="preserve">Psí výbeh Budatínska, Psí výbeh Draždia (poslanecký návrh)</t>
  </si>
  <si>
    <t xml:space="preserve">Pergola</t>
  </si>
  <si>
    <t xml:space="preserve">Pergola pred CC Centrom (poslanecký návrh)</t>
  </si>
  <si>
    <t xml:space="preserve">zatiaľ nezačaté</t>
  </si>
  <si>
    <t xml:space="preserve">Drevené mólo a člnky na Chorvátskom ramene</t>
  </si>
  <si>
    <t xml:space="preserve">čakanie na potrebné povolenia</t>
  </si>
  <si>
    <t xml:space="preserve">Vybudovanie systému úschovných boxov na špotové potreby</t>
  </si>
  <si>
    <t xml:space="preserve">pilotný projekt ako poslanecká priorita</t>
  </si>
  <si>
    <t xml:space="preserve">kryté</t>
  </si>
  <si>
    <t xml:space="preserve">Nobelovo námestie</t>
  </si>
  <si>
    <t xml:space="preserve">Príprava architektonickej súťaže</t>
  </si>
  <si>
    <t xml:space="preserve">Trhovisko Mlynarovičova</t>
  </si>
  <si>
    <t xml:space="preserve">príprava PD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</si>
</sst>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€&quot;_-;\-* #,##0.00&quot; €&quot;_-;_-* \-??&quot; €&quot;_-;_-@_-"/>
    <numFmt numFmtId="166" formatCode="_-* #,##0&quot; €&quot;_-;\-* #,##0&quot; €&quot;_-;_-* \-??&quot; €&quot;_-;_-@_-"/>
    <numFmt numFmtId="167" formatCode="#,##0"/>
  </numFmts>
  <fonts count="7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6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A10" activeCellId="0" sqref="A10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66.03"/>
    <col collapsed="false" customWidth="true" hidden="false" outlineLevel="0" max="2" min="2" style="0" width="19.22"/>
    <col collapsed="false" customWidth="true" hidden="false" outlineLevel="0" max="3" min="3" style="0" width="14.22"/>
    <col collapsed="false" customWidth="true" hidden="false" outlineLevel="0" max="4" min="4" style="0" width="13.78"/>
    <col collapsed="false" customWidth="true" hidden="false" outlineLevel="0" max="6" min="5" style="0" width="14.22"/>
    <col collapsed="false" customWidth="true" hidden="false" outlineLevel="0" max="7" min="7" style="0" width="11.65"/>
    <col collapsed="false" customWidth="true" hidden="false" outlineLevel="0" max="9" min="9" style="0" width="10.45"/>
    <col collapsed="false" customWidth="true" hidden="false" outlineLevel="0" max="10" min="10" style="0" width="14.35"/>
  </cols>
  <sheetData>
    <row r="1" customFormat="false" ht="31.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31.2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28.8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/>
    </row>
    <row r="4" customFormat="false" ht="14.4" hidden="false" customHeight="false" outlineLevel="0" collapsed="false">
      <c r="A4" s="7" t="s">
        <v>7</v>
      </c>
      <c r="B4" s="8" t="n">
        <v>2500000</v>
      </c>
      <c r="C4" s="8" t="n">
        <v>1200000</v>
      </c>
      <c r="D4" s="8" t="n">
        <v>0</v>
      </c>
      <c r="E4" s="8" t="n">
        <v>800000</v>
      </c>
      <c r="F4" s="8" t="n">
        <v>500000</v>
      </c>
      <c r="G4" s="9"/>
    </row>
    <row r="5" customFormat="false" ht="14.4" hidden="false" customHeight="false" outlineLevel="0" collapsed="false">
      <c r="A5" s="7" t="s">
        <v>8</v>
      </c>
      <c r="B5" s="8" t="n">
        <v>2300000</v>
      </c>
      <c r="C5" s="8" t="n">
        <v>749976.7</v>
      </c>
      <c r="D5" s="8" t="n">
        <v>187494.2</v>
      </c>
      <c r="E5" s="8" t="n">
        <v>0</v>
      </c>
      <c r="F5" s="8" t="n">
        <f aca="false">B5-C5-D5</f>
        <v>1362529.1</v>
      </c>
      <c r="G5" s="9"/>
    </row>
    <row r="6" customFormat="false" ht="14.4" hidden="false" customHeight="false" outlineLevel="0" collapsed="false">
      <c r="A6" s="7" t="s">
        <v>9</v>
      </c>
      <c r="B6" s="8" t="n">
        <v>581364.07</v>
      </c>
      <c r="C6" s="8" t="n">
        <v>271704.2</v>
      </c>
      <c r="D6" s="8" t="n">
        <v>67926.05</v>
      </c>
      <c r="E6" s="8" t="n">
        <v>0</v>
      </c>
      <c r="F6" s="8" t="n">
        <f aca="false">B6-C6-D6</f>
        <v>241733.82</v>
      </c>
      <c r="G6" s="9"/>
    </row>
    <row r="7" customFormat="false" ht="14.4" hidden="false" customHeight="false" outlineLevel="0" collapsed="false">
      <c r="A7" s="7" t="s">
        <v>10</v>
      </c>
      <c r="B7" s="8" t="n">
        <v>3008420.65</v>
      </c>
      <c r="C7" s="8" t="n">
        <v>0</v>
      </c>
      <c r="D7" s="8" t="n">
        <v>0</v>
      </c>
      <c r="E7" s="8" t="n">
        <v>2587670</v>
      </c>
      <c r="F7" s="8" t="n">
        <v>420750.65</v>
      </c>
      <c r="G7" s="9"/>
      <c r="I7" s="10"/>
    </row>
    <row r="8" customFormat="false" ht="13.8" hidden="false" customHeight="false" outlineLevel="0" collapsed="false">
      <c r="A8" s="7" t="s">
        <v>11</v>
      </c>
      <c r="B8" s="11" t="n">
        <v>2000000</v>
      </c>
      <c r="C8" s="8" t="n">
        <v>0</v>
      </c>
      <c r="D8" s="8" t="n">
        <v>0</v>
      </c>
      <c r="E8" s="8" t="n">
        <v>0</v>
      </c>
      <c r="F8" s="8" t="n">
        <v>500000</v>
      </c>
      <c r="G8" s="9" t="s">
        <v>12</v>
      </c>
      <c r="I8" s="10"/>
    </row>
    <row r="10" customFormat="false" ht="28.8" hidden="false" customHeight="true" outlineLevel="0" collapsed="false">
      <c r="A10" s="3" t="s">
        <v>13</v>
      </c>
      <c r="B10" s="3" t="s">
        <v>2</v>
      </c>
      <c r="C10" s="12" t="s">
        <v>14</v>
      </c>
      <c r="D10" s="12"/>
      <c r="E10" s="12"/>
      <c r="F10" s="12"/>
      <c r="G10" s="12"/>
      <c r="H10" s="12"/>
      <c r="I10" s="3" t="s">
        <v>15</v>
      </c>
      <c r="J10" s="3" t="s">
        <v>16</v>
      </c>
    </row>
    <row r="11" customFormat="false" ht="28.2" hidden="false" customHeight="true" outlineLevel="0" collapsed="false">
      <c r="A11" s="7" t="s">
        <v>17</v>
      </c>
      <c r="B11" s="11" t="n">
        <v>1600000</v>
      </c>
      <c r="C11" s="13" t="s">
        <v>18</v>
      </c>
      <c r="D11" s="13"/>
      <c r="E11" s="13"/>
      <c r="F11" s="13"/>
      <c r="G11" s="13"/>
      <c r="H11" s="13"/>
      <c r="I11" s="14" t="s">
        <v>19</v>
      </c>
      <c r="J11" s="14" t="s">
        <v>20</v>
      </c>
    </row>
    <row r="12" customFormat="false" ht="23.65" hidden="false" customHeight="true" outlineLevel="0" collapsed="false">
      <c r="A12" s="7" t="s">
        <v>21</v>
      </c>
      <c r="B12" s="11" t="n">
        <v>1600000</v>
      </c>
      <c r="C12" s="13" t="s">
        <v>18</v>
      </c>
      <c r="D12" s="13"/>
      <c r="E12" s="13"/>
      <c r="F12" s="13"/>
      <c r="G12" s="13"/>
      <c r="H12" s="13"/>
      <c r="I12" s="14" t="s">
        <v>19</v>
      </c>
      <c r="J12" s="14" t="s">
        <v>20</v>
      </c>
    </row>
    <row r="13" customFormat="false" ht="14.4" hidden="false" customHeight="true" outlineLevel="0" collapsed="false">
      <c r="A13" s="15" t="s">
        <v>22</v>
      </c>
      <c r="B13" s="11" t="n">
        <v>300000</v>
      </c>
      <c r="C13" s="16" t="s">
        <v>23</v>
      </c>
      <c r="D13" s="16"/>
      <c r="E13" s="16"/>
      <c r="F13" s="16"/>
      <c r="G13" s="16"/>
      <c r="H13" s="16"/>
      <c r="I13" s="17" t="s">
        <v>24</v>
      </c>
      <c r="J13" s="14" t="s">
        <v>20</v>
      </c>
    </row>
    <row r="14" customFormat="false" ht="23.65" hidden="false" customHeight="true" outlineLevel="0" collapsed="false">
      <c r="A14" s="15"/>
      <c r="B14" s="11" t="n">
        <v>180000</v>
      </c>
      <c r="C14" s="13" t="s">
        <v>25</v>
      </c>
      <c r="D14" s="13"/>
      <c r="E14" s="13"/>
      <c r="F14" s="13"/>
      <c r="G14" s="13"/>
      <c r="H14" s="13"/>
      <c r="I14" s="17"/>
      <c r="J14" s="14"/>
    </row>
    <row r="15" customFormat="false" ht="14.4" hidden="false" customHeight="true" outlineLevel="0" collapsed="false">
      <c r="A15" s="7" t="s">
        <v>26</v>
      </c>
      <c r="B15" s="18" t="s">
        <v>19</v>
      </c>
      <c r="C15" s="13" t="s">
        <v>27</v>
      </c>
      <c r="D15" s="13"/>
      <c r="E15" s="13"/>
      <c r="F15" s="13"/>
      <c r="G15" s="13"/>
      <c r="H15" s="13"/>
      <c r="I15" s="14" t="s">
        <v>19</v>
      </c>
      <c r="J15" s="14" t="s">
        <v>20</v>
      </c>
    </row>
    <row r="16" customFormat="false" ht="23.65" hidden="false" customHeight="true" outlineLevel="0" collapsed="false">
      <c r="A16" s="7" t="s">
        <v>28</v>
      </c>
      <c r="B16" s="18" t="s">
        <v>19</v>
      </c>
      <c r="C16" s="13" t="s">
        <v>29</v>
      </c>
      <c r="D16" s="13"/>
      <c r="E16" s="13"/>
      <c r="F16" s="13"/>
      <c r="G16" s="13"/>
      <c r="H16" s="13"/>
      <c r="I16" s="17" t="s">
        <v>30</v>
      </c>
      <c r="J16" s="14" t="s">
        <v>20</v>
      </c>
    </row>
    <row r="17" customFormat="false" ht="34.85" hidden="false" customHeight="true" outlineLevel="0" collapsed="false">
      <c r="A17" s="7" t="s">
        <v>11</v>
      </c>
      <c r="B17" s="18" t="s">
        <v>19</v>
      </c>
      <c r="C17" s="13" t="s">
        <v>29</v>
      </c>
      <c r="D17" s="13"/>
      <c r="E17" s="13"/>
      <c r="F17" s="13"/>
      <c r="G17" s="13"/>
      <c r="H17" s="13"/>
      <c r="I17" s="17" t="s">
        <v>31</v>
      </c>
      <c r="J17" s="14" t="s">
        <v>32</v>
      </c>
    </row>
    <row r="18" customFormat="false" ht="13.8" hidden="false" customHeight="true" outlineLevel="0" collapsed="false">
      <c r="A18" s="7" t="s">
        <v>33</v>
      </c>
      <c r="B18" s="11" t="n">
        <v>100000</v>
      </c>
      <c r="C18" s="13" t="s">
        <v>34</v>
      </c>
      <c r="D18" s="13"/>
      <c r="E18" s="13"/>
      <c r="F18" s="13"/>
      <c r="G18" s="13"/>
      <c r="H18" s="13"/>
      <c r="I18" s="17"/>
      <c r="J18" s="14"/>
    </row>
    <row r="19" customFormat="false" ht="13.8" hidden="false" customHeight="true" outlineLevel="0" collapsed="false">
      <c r="A19" s="7" t="s">
        <v>35</v>
      </c>
      <c r="B19" s="11" t="n">
        <v>100000</v>
      </c>
      <c r="C19" s="13" t="s">
        <v>34</v>
      </c>
      <c r="D19" s="13"/>
      <c r="E19" s="13"/>
      <c r="F19" s="13"/>
      <c r="G19" s="13"/>
      <c r="H19" s="13"/>
      <c r="I19" s="17"/>
      <c r="J19" s="14"/>
    </row>
    <row r="20" customFormat="false" ht="13.8" hidden="false" customHeight="true" outlineLevel="0" collapsed="false">
      <c r="A20" s="7" t="s">
        <v>36</v>
      </c>
      <c r="B20" s="11" t="n">
        <v>100000</v>
      </c>
      <c r="C20" s="13" t="s">
        <v>34</v>
      </c>
      <c r="D20" s="13"/>
      <c r="E20" s="13"/>
      <c r="F20" s="13"/>
      <c r="G20" s="13"/>
      <c r="H20" s="13"/>
      <c r="I20" s="17"/>
      <c r="J20" s="14"/>
    </row>
    <row r="21" customFormat="false" ht="13.8" hidden="false" customHeight="true" outlineLevel="0" collapsed="false">
      <c r="A21" s="7" t="s">
        <v>37</v>
      </c>
      <c r="B21" s="11" t="n">
        <v>1000000</v>
      </c>
      <c r="C21" s="13" t="s">
        <v>38</v>
      </c>
      <c r="D21" s="13"/>
      <c r="E21" s="13"/>
      <c r="F21" s="13"/>
      <c r="G21" s="13"/>
      <c r="H21" s="13"/>
      <c r="I21" s="17"/>
      <c r="J21" s="14"/>
    </row>
    <row r="22" customFormat="false" ht="13.8" hidden="false" customHeight="true" outlineLevel="0" collapsed="false">
      <c r="A22" s="7" t="s">
        <v>39</v>
      </c>
      <c r="B22" s="11" t="n">
        <v>1200000</v>
      </c>
      <c r="C22" s="13" t="s">
        <v>40</v>
      </c>
      <c r="D22" s="13"/>
      <c r="E22" s="13"/>
      <c r="F22" s="13"/>
      <c r="G22" s="13"/>
      <c r="H22" s="13"/>
      <c r="I22" s="17"/>
      <c r="J22" s="14"/>
    </row>
    <row r="23" customFormat="false" ht="13.8" hidden="false" customHeight="true" outlineLevel="0" collapsed="false">
      <c r="A23" s="7" t="s">
        <v>41</v>
      </c>
      <c r="B23" s="11" t="n">
        <v>400000</v>
      </c>
      <c r="C23" s="13" t="s">
        <v>42</v>
      </c>
      <c r="D23" s="13"/>
      <c r="E23" s="13"/>
      <c r="F23" s="13"/>
      <c r="G23" s="13"/>
      <c r="H23" s="13"/>
      <c r="I23" s="17"/>
      <c r="J23" s="14"/>
    </row>
    <row r="24" customFormat="false" ht="57.2" hidden="false" customHeight="true" outlineLevel="0" collapsed="false">
      <c r="A24" s="19" t="s">
        <v>43</v>
      </c>
      <c r="B24" s="11" t="n">
        <v>2100000</v>
      </c>
      <c r="C24" s="20" t="s">
        <v>44</v>
      </c>
      <c r="D24" s="20"/>
      <c r="E24" s="20"/>
      <c r="F24" s="20"/>
      <c r="G24" s="20"/>
      <c r="H24" s="20"/>
      <c r="I24" s="14" t="s">
        <v>45</v>
      </c>
      <c r="J24" s="17" t="s">
        <v>46</v>
      </c>
    </row>
    <row r="25" customFormat="false" ht="46.05" hidden="false" customHeight="true" outlineLevel="0" collapsed="false">
      <c r="A25" s="19" t="s">
        <v>47</v>
      </c>
      <c r="B25" s="11" t="n">
        <v>600000</v>
      </c>
      <c r="C25" s="21" t="s">
        <v>48</v>
      </c>
      <c r="D25" s="21"/>
      <c r="E25" s="21"/>
      <c r="F25" s="21"/>
      <c r="G25" s="21"/>
      <c r="H25" s="21"/>
      <c r="I25" s="14" t="s">
        <v>45</v>
      </c>
      <c r="J25" s="17" t="s">
        <v>20</v>
      </c>
    </row>
    <row r="26" customFormat="false" ht="28.2" hidden="false" customHeight="true" outlineLevel="0" collapsed="false">
      <c r="A26" s="7" t="s">
        <v>49</v>
      </c>
      <c r="B26" s="18" t="s">
        <v>19</v>
      </c>
      <c r="C26" s="20" t="s">
        <v>50</v>
      </c>
      <c r="D26" s="20"/>
      <c r="E26" s="20"/>
      <c r="F26" s="20"/>
      <c r="G26" s="20"/>
      <c r="H26" s="20"/>
      <c r="I26" s="14" t="s">
        <v>45</v>
      </c>
      <c r="J26" s="14" t="s">
        <v>20</v>
      </c>
    </row>
    <row r="27" customFormat="false" ht="34.85" hidden="false" customHeight="true" outlineLevel="0" collapsed="false">
      <c r="A27" s="15" t="s">
        <v>51</v>
      </c>
      <c r="B27" s="22" t="n">
        <v>0</v>
      </c>
      <c r="C27" s="20" t="s">
        <v>52</v>
      </c>
      <c r="D27" s="20"/>
      <c r="E27" s="20"/>
      <c r="F27" s="20"/>
      <c r="G27" s="20"/>
      <c r="H27" s="20"/>
      <c r="I27" s="14" t="s">
        <v>45</v>
      </c>
      <c r="J27" s="14" t="s">
        <v>53</v>
      </c>
    </row>
    <row r="28" customFormat="false" ht="16.8" hidden="false" customHeight="true" outlineLevel="0" collapsed="false">
      <c r="A28" s="15"/>
      <c r="B28" s="11" t="n">
        <v>30000</v>
      </c>
      <c r="C28" s="20" t="s">
        <v>54</v>
      </c>
      <c r="D28" s="20"/>
      <c r="E28" s="20"/>
      <c r="F28" s="20"/>
      <c r="G28" s="20"/>
      <c r="H28" s="20"/>
      <c r="I28" s="17" t="s">
        <v>55</v>
      </c>
      <c r="J28" s="14" t="s">
        <v>56</v>
      </c>
    </row>
    <row r="29" customFormat="false" ht="23.65" hidden="false" customHeight="false" outlineLevel="0" collapsed="false">
      <c r="A29" s="7" t="s">
        <v>57</v>
      </c>
      <c r="B29" s="11" t="n">
        <v>40000</v>
      </c>
      <c r="C29" s="23" t="s">
        <v>58</v>
      </c>
      <c r="D29" s="23"/>
      <c r="E29" s="23"/>
      <c r="F29" s="23"/>
      <c r="G29" s="23"/>
      <c r="H29" s="23"/>
      <c r="I29" s="17" t="s">
        <v>59</v>
      </c>
      <c r="J29" s="14" t="s">
        <v>20</v>
      </c>
    </row>
    <row r="30" customFormat="false" ht="13.8" hidden="false" customHeight="true" outlineLevel="0" collapsed="false">
      <c r="A30" s="15" t="s">
        <v>60</v>
      </c>
      <c r="B30" s="11" t="n">
        <v>150000</v>
      </c>
      <c r="C30" s="20" t="s">
        <v>61</v>
      </c>
      <c r="D30" s="20"/>
      <c r="E30" s="20"/>
      <c r="F30" s="20"/>
      <c r="G30" s="20"/>
      <c r="H30" s="20"/>
      <c r="I30" s="17" t="s">
        <v>55</v>
      </c>
      <c r="J30" s="14" t="s">
        <v>62</v>
      </c>
    </row>
    <row r="31" customFormat="false" ht="34.85" hidden="false" customHeight="true" outlineLevel="0" collapsed="false">
      <c r="A31" s="15"/>
      <c r="B31" s="11" t="n">
        <v>40000</v>
      </c>
      <c r="C31" s="20" t="s">
        <v>63</v>
      </c>
      <c r="D31" s="20"/>
      <c r="E31" s="20"/>
      <c r="F31" s="20"/>
      <c r="G31" s="20"/>
      <c r="H31" s="20"/>
      <c r="I31" s="17" t="s">
        <v>45</v>
      </c>
      <c r="J31" s="14" t="s">
        <v>20</v>
      </c>
    </row>
    <row r="32" customFormat="false" ht="13.8" hidden="false" customHeight="true" outlineLevel="0" collapsed="false">
      <c r="A32" s="15"/>
      <c r="B32" s="11" t="n">
        <v>45000</v>
      </c>
      <c r="C32" s="20" t="s">
        <v>64</v>
      </c>
      <c r="D32" s="20"/>
      <c r="E32" s="20"/>
      <c r="F32" s="20"/>
      <c r="G32" s="20"/>
      <c r="H32" s="20"/>
      <c r="I32" s="17" t="s">
        <v>45</v>
      </c>
      <c r="J32" s="14" t="s">
        <v>20</v>
      </c>
    </row>
    <row r="33" customFormat="false" ht="23.65" hidden="false" customHeight="true" outlineLevel="0" collapsed="false">
      <c r="A33" s="15"/>
      <c r="B33" s="11"/>
      <c r="C33" s="20" t="s">
        <v>65</v>
      </c>
      <c r="D33" s="20"/>
      <c r="E33" s="20"/>
      <c r="F33" s="20"/>
      <c r="G33" s="20"/>
      <c r="H33" s="20"/>
      <c r="I33" s="17"/>
      <c r="J33" s="14"/>
    </row>
    <row r="34" customFormat="false" ht="13.8" hidden="false" customHeight="true" outlineLevel="0" collapsed="false">
      <c r="A34" s="15" t="s">
        <v>66</v>
      </c>
      <c r="B34" s="11" t="n">
        <v>20000</v>
      </c>
      <c r="C34" s="20" t="s">
        <v>67</v>
      </c>
      <c r="D34" s="20"/>
      <c r="E34" s="20"/>
      <c r="F34" s="20"/>
      <c r="G34" s="20"/>
      <c r="H34" s="20"/>
      <c r="I34" s="17" t="s">
        <v>45</v>
      </c>
      <c r="J34" s="14" t="s">
        <v>68</v>
      </c>
    </row>
    <row r="35" customFormat="false" ht="13.8" hidden="false" customHeight="true" outlineLevel="0" collapsed="false">
      <c r="A35" s="15"/>
      <c r="B35" s="11" t="n">
        <v>100000</v>
      </c>
      <c r="C35" s="20" t="s">
        <v>69</v>
      </c>
      <c r="D35" s="20"/>
      <c r="E35" s="20"/>
      <c r="F35" s="20"/>
      <c r="G35" s="20"/>
      <c r="H35" s="20"/>
      <c r="I35" s="17" t="s">
        <v>45</v>
      </c>
      <c r="J35" s="14" t="s">
        <v>20</v>
      </c>
    </row>
    <row r="36" customFormat="false" ht="23.65" hidden="false" customHeight="true" outlineLevel="0" collapsed="false">
      <c r="A36" s="15" t="s">
        <v>70</v>
      </c>
      <c r="B36" s="22" t="n">
        <v>0</v>
      </c>
      <c r="C36" s="20" t="s">
        <v>71</v>
      </c>
      <c r="D36" s="20"/>
      <c r="E36" s="20"/>
      <c r="F36" s="20"/>
      <c r="G36" s="20"/>
      <c r="H36" s="20"/>
      <c r="I36" s="17" t="s">
        <v>30</v>
      </c>
      <c r="J36" s="14" t="s">
        <v>53</v>
      </c>
    </row>
    <row r="37" customFormat="false" ht="14.4" hidden="false" customHeight="true" outlineLevel="0" collapsed="false">
      <c r="A37" s="15"/>
      <c r="B37" s="22" t="n">
        <v>60000</v>
      </c>
      <c r="C37" s="20" t="s">
        <v>72</v>
      </c>
      <c r="D37" s="20"/>
      <c r="E37" s="20"/>
      <c r="F37" s="20"/>
      <c r="G37" s="20"/>
      <c r="H37" s="20"/>
      <c r="I37" s="17" t="s">
        <v>45</v>
      </c>
      <c r="J37" s="14" t="s">
        <v>20</v>
      </c>
    </row>
    <row r="38" customFormat="false" ht="14.4" hidden="false" customHeight="true" outlineLevel="0" collapsed="false">
      <c r="A38" s="15"/>
      <c r="B38" s="22" t="n">
        <v>50000</v>
      </c>
      <c r="C38" s="20" t="s">
        <v>73</v>
      </c>
      <c r="D38" s="20"/>
      <c r="E38" s="20"/>
      <c r="F38" s="20"/>
      <c r="G38" s="20"/>
      <c r="H38" s="20"/>
      <c r="I38" s="17" t="s">
        <v>45</v>
      </c>
      <c r="J38" s="14" t="s">
        <v>20</v>
      </c>
    </row>
    <row r="39" customFormat="false" ht="14.4" hidden="false" customHeight="true" outlineLevel="0" collapsed="false">
      <c r="A39" s="15"/>
      <c r="B39" s="11" t="n">
        <v>200000</v>
      </c>
      <c r="C39" s="20" t="s">
        <v>74</v>
      </c>
      <c r="D39" s="20"/>
      <c r="E39" s="20"/>
      <c r="F39" s="20"/>
      <c r="G39" s="20"/>
      <c r="H39" s="20"/>
      <c r="I39" s="17" t="s">
        <v>45</v>
      </c>
      <c r="J39" s="14" t="s">
        <v>20</v>
      </c>
    </row>
    <row r="40" customFormat="false" ht="14.4" hidden="false" customHeight="false" outlineLevel="0" collapsed="false">
      <c r="A40" s="7" t="s">
        <v>75</v>
      </c>
      <c r="B40" s="11" t="n">
        <v>40000</v>
      </c>
      <c r="C40" s="23" t="s">
        <v>76</v>
      </c>
      <c r="D40" s="23"/>
      <c r="E40" s="23"/>
      <c r="F40" s="23"/>
      <c r="G40" s="23"/>
      <c r="H40" s="23"/>
      <c r="I40" s="17" t="s">
        <v>45</v>
      </c>
      <c r="J40" s="14" t="s">
        <v>20</v>
      </c>
    </row>
    <row r="41" customFormat="false" ht="13.8" hidden="false" customHeight="true" outlineLevel="0" collapsed="false">
      <c r="A41" s="7" t="s">
        <v>77</v>
      </c>
      <c r="B41" s="18" t="s">
        <v>78</v>
      </c>
      <c r="C41" s="20" t="s">
        <v>79</v>
      </c>
      <c r="D41" s="20"/>
      <c r="E41" s="20"/>
      <c r="F41" s="20"/>
      <c r="G41" s="20"/>
      <c r="H41" s="20"/>
      <c r="I41" s="14" t="s">
        <v>19</v>
      </c>
      <c r="J41" s="14" t="s">
        <v>78</v>
      </c>
    </row>
    <row r="42" customFormat="false" ht="13.8" hidden="false" customHeight="false" outlineLevel="0" collapsed="false">
      <c r="A42" s="7" t="s">
        <v>80</v>
      </c>
      <c r="B42" s="18" t="s">
        <v>19</v>
      </c>
      <c r="C42" s="23" t="s">
        <v>81</v>
      </c>
      <c r="D42" s="23"/>
      <c r="E42" s="23"/>
      <c r="F42" s="23"/>
      <c r="G42" s="23"/>
      <c r="H42" s="23"/>
      <c r="I42" s="14" t="s">
        <v>19</v>
      </c>
      <c r="J42" s="14" t="s">
        <v>20</v>
      </c>
    </row>
    <row r="43" customFormat="false" ht="13.8" hidden="false" customHeight="false" outlineLevel="0" collapsed="false">
      <c r="A43" s="7" t="s">
        <v>82</v>
      </c>
      <c r="B43" s="18" t="s">
        <v>19</v>
      </c>
      <c r="C43" s="24"/>
      <c r="D43" s="24"/>
      <c r="E43" s="24"/>
      <c r="F43" s="24"/>
      <c r="G43" s="24"/>
      <c r="H43" s="24"/>
      <c r="I43" s="14" t="s">
        <v>19</v>
      </c>
      <c r="J43" s="14" t="s">
        <v>20</v>
      </c>
    </row>
    <row r="44" customFormat="false" ht="14.4" hidden="false" customHeight="false" outlineLevel="0" collapsed="false">
      <c r="A44" s="7" t="s">
        <v>83</v>
      </c>
      <c r="B44" s="22" t="n">
        <v>885000</v>
      </c>
      <c r="C44" s="23" t="s">
        <v>84</v>
      </c>
      <c r="D44" s="23"/>
      <c r="E44" s="23"/>
      <c r="F44" s="23"/>
      <c r="G44" s="23"/>
      <c r="H44" s="23"/>
      <c r="I44" s="14" t="s">
        <v>19</v>
      </c>
      <c r="J44" s="14" t="s">
        <v>20</v>
      </c>
    </row>
    <row r="45" customFormat="false" ht="14.4" hidden="false" customHeight="false" outlineLevel="0" collapsed="false">
      <c r="A45" s="7" t="s">
        <v>85</v>
      </c>
      <c r="B45" s="11" t="n">
        <v>100000</v>
      </c>
      <c r="C45" s="24"/>
      <c r="D45" s="24"/>
      <c r="E45" s="24"/>
      <c r="F45" s="24"/>
      <c r="G45" s="24"/>
      <c r="H45" s="24"/>
      <c r="I45" s="14" t="s">
        <v>45</v>
      </c>
      <c r="J45" s="14" t="s">
        <v>20</v>
      </c>
    </row>
    <row r="46" customFormat="false" ht="13.8" hidden="false" customHeight="true" outlineLevel="0" collapsed="false">
      <c r="A46" s="7" t="s">
        <v>86</v>
      </c>
      <c r="B46" s="18" t="s">
        <v>19</v>
      </c>
      <c r="C46" s="20" t="s">
        <v>87</v>
      </c>
      <c r="D46" s="20"/>
      <c r="E46" s="20"/>
      <c r="F46" s="20"/>
      <c r="G46" s="20"/>
      <c r="H46" s="20"/>
      <c r="I46" s="14" t="s">
        <v>45</v>
      </c>
      <c r="J46" s="14" t="s">
        <v>20</v>
      </c>
    </row>
    <row r="47" customFormat="false" ht="29.4" hidden="false" customHeight="true" outlineLevel="0" collapsed="false">
      <c r="A47" s="7" t="s">
        <v>88</v>
      </c>
      <c r="B47" s="25" t="n">
        <v>0</v>
      </c>
      <c r="C47" s="20" t="s">
        <v>89</v>
      </c>
      <c r="D47" s="20"/>
      <c r="E47" s="20"/>
      <c r="F47" s="20"/>
      <c r="G47" s="20"/>
      <c r="H47" s="20"/>
      <c r="I47" s="14" t="s">
        <v>45</v>
      </c>
      <c r="J47" s="14" t="s">
        <v>53</v>
      </c>
    </row>
    <row r="48" customFormat="false" ht="28.2" hidden="false" customHeight="true" outlineLevel="0" collapsed="false">
      <c r="A48" s="7" t="s">
        <v>90</v>
      </c>
      <c r="B48" s="18" t="s">
        <v>19</v>
      </c>
      <c r="C48" s="20" t="s">
        <v>91</v>
      </c>
      <c r="D48" s="20"/>
      <c r="E48" s="20"/>
      <c r="F48" s="20"/>
      <c r="G48" s="20"/>
      <c r="H48" s="20"/>
      <c r="I48" s="14" t="s">
        <v>19</v>
      </c>
      <c r="J48" s="14" t="s">
        <v>20</v>
      </c>
    </row>
    <row r="49" customFormat="false" ht="28.2" hidden="false" customHeight="true" outlineLevel="0" collapsed="false">
      <c r="A49" s="7" t="s">
        <v>92</v>
      </c>
      <c r="B49" s="18" t="s">
        <v>19</v>
      </c>
      <c r="C49" s="20" t="s">
        <v>93</v>
      </c>
      <c r="D49" s="20"/>
      <c r="E49" s="20"/>
      <c r="F49" s="20"/>
      <c r="G49" s="20"/>
      <c r="H49" s="20"/>
      <c r="I49" s="14" t="s">
        <v>19</v>
      </c>
      <c r="J49" s="14" t="s">
        <v>20</v>
      </c>
    </row>
    <row r="50" customFormat="false" ht="28.2" hidden="false" customHeight="true" outlineLevel="0" collapsed="false">
      <c r="A50" s="15" t="s">
        <v>94</v>
      </c>
      <c r="B50" s="18" t="s">
        <v>19</v>
      </c>
      <c r="C50" s="20" t="s">
        <v>93</v>
      </c>
      <c r="D50" s="20"/>
      <c r="E50" s="20"/>
      <c r="F50" s="20"/>
      <c r="G50" s="20"/>
      <c r="H50" s="20"/>
      <c r="I50" s="14" t="s">
        <v>19</v>
      </c>
      <c r="J50" s="14" t="s">
        <v>20</v>
      </c>
    </row>
    <row r="51" customFormat="false" ht="14.4" hidden="false" customHeight="true" outlineLevel="0" collapsed="false">
      <c r="A51" s="15"/>
      <c r="B51" s="18" t="s">
        <v>19</v>
      </c>
      <c r="C51" s="20" t="s">
        <v>95</v>
      </c>
      <c r="D51" s="20"/>
      <c r="E51" s="20"/>
      <c r="F51" s="20"/>
      <c r="G51" s="20"/>
      <c r="H51" s="20"/>
      <c r="I51" s="14" t="s">
        <v>19</v>
      </c>
      <c r="J51" s="14" t="s">
        <v>20</v>
      </c>
    </row>
    <row r="52" customFormat="false" ht="14.4" hidden="false" customHeight="false" outlineLevel="0" collapsed="false">
      <c r="A52" s="15" t="s">
        <v>96</v>
      </c>
      <c r="B52" s="11" t="n">
        <v>70000</v>
      </c>
      <c r="C52" s="23" t="s">
        <v>97</v>
      </c>
      <c r="D52" s="23"/>
      <c r="E52" s="23"/>
      <c r="F52" s="23"/>
      <c r="G52" s="23"/>
      <c r="H52" s="23"/>
      <c r="I52" s="14" t="s">
        <v>55</v>
      </c>
      <c r="J52" s="14" t="s">
        <v>68</v>
      </c>
    </row>
    <row r="53" customFormat="false" ht="14.4" hidden="false" customHeight="false" outlineLevel="0" collapsed="false">
      <c r="A53" s="15"/>
      <c r="B53" s="22" t="s">
        <v>19</v>
      </c>
      <c r="C53" s="23" t="s">
        <v>98</v>
      </c>
      <c r="D53" s="23"/>
      <c r="E53" s="23"/>
      <c r="F53" s="23"/>
      <c r="G53" s="23"/>
      <c r="H53" s="23"/>
      <c r="I53" s="14" t="s">
        <v>19</v>
      </c>
      <c r="J53" s="14" t="s">
        <v>20</v>
      </c>
    </row>
    <row r="54" customFormat="false" ht="14.4" hidden="false" customHeight="false" outlineLevel="0" collapsed="false">
      <c r="A54" s="7" t="s">
        <v>99</v>
      </c>
      <c r="B54" s="22" t="s">
        <v>19</v>
      </c>
      <c r="C54" s="23"/>
      <c r="D54" s="23"/>
      <c r="E54" s="23"/>
      <c r="F54" s="23"/>
      <c r="G54" s="23"/>
      <c r="H54" s="23"/>
      <c r="I54" s="14" t="s">
        <v>45</v>
      </c>
      <c r="J54" s="14" t="s">
        <v>20</v>
      </c>
    </row>
    <row r="55" customFormat="false" ht="23.65" hidden="false" customHeight="true" outlineLevel="0" collapsed="false">
      <c r="A55" s="15" t="s">
        <v>100</v>
      </c>
      <c r="B55" s="18" t="s">
        <v>101</v>
      </c>
      <c r="C55" s="20" t="s">
        <v>102</v>
      </c>
      <c r="D55" s="20"/>
      <c r="E55" s="20"/>
      <c r="F55" s="20"/>
      <c r="G55" s="20"/>
      <c r="H55" s="20"/>
      <c r="I55" s="14" t="s">
        <v>45</v>
      </c>
      <c r="J55" s="14" t="s">
        <v>20</v>
      </c>
    </row>
    <row r="56" customFormat="false" ht="28.2" hidden="false" customHeight="true" outlineLevel="0" collapsed="false">
      <c r="A56" s="19" t="s">
        <v>103</v>
      </c>
      <c r="B56" s="11" t="n">
        <v>290000</v>
      </c>
      <c r="C56" s="20" t="s">
        <v>104</v>
      </c>
      <c r="D56" s="20"/>
      <c r="E56" s="20"/>
      <c r="F56" s="20"/>
      <c r="G56" s="20"/>
      <c r="H56" s="20"/>
      <c r="I56" s="14" t="s">
        <v>55</v>
      </c>
      <c r="J56" s="14" t="s">
        <v>105</v>
      </c>
    </row>
    <row r="57" customFormat="false" ht="14.4" hidden="false" customHeight="true" outlineLevel="0" collapsed="false">
      <c r="A57" s="15" t="s">
        <v>106</v>
      </c>
      <c r="B57" s="11" t="n">
        <v>0</v>
      </c>
      <c r="C57" s="20" t="s">
        <v>107</v>
      </c>
      <c r="D57" s="20"/>
      <c r="E57" s="20"/>
      <c r="F57" s="20"/>
      <c r="G57" s="20"/>
      <c r="H57" s="20"/>
      <c r="I57" s="14" t="s">
        <v>45</v>
      </c>
      <c r="J57" s="14" t="s">
        <v>53</v>
      </c>
    </row>
    <row r="58" customFormat="false" ht="14.4" hidden="false" customHeight="true" outlineLevel="0" collapsed="false">
      <c r="A58" s="15"/>
      <c r="B58" s="11" t="n">
        <v>25000</v>
      </c>
      <c r="C58" s="20" t="s">
        <v>108</v>
      </c>
      <c r="D58" s="20"/>
      <c r="E58" s="20"/>
      <c r="F58" s="20"/>
      <c r="G58" s="20"/>
      <c r="H58" s="20"/>
      <c r="I58" s="14" t="s">
        <v>19</v>
      </c>
      <c r="J58" s="14" t="s">
        <v>20</v>
      </c>
    </row>
    <row r="59" customFormat="false" ht="23.65" hidden="false" customHeight="true" outlineLevel="0" collapsed="false">
      <c r="A59" s="7" t="s">
        <v>109</v>
      </c>
      <c r="B59" s="11" t="n">
        <v>20000</v>
      </c>
      <c r="C59" s="20" t="s">
        <v>110</v>
      </c>
      <c r="D59" s="20"/>
      <c r="E59" s="20"/>
      <c r="F59" s="20"/>
      <c r="G59" s="20"/>
      <c r="H59" s="20"/>
      <c r="I59" s="17" t="s">
        <v>111</v>
      </c>
      <c r="J59" s="14" t="s">
        <v>68</v>
      </c>
    </row>
    <row r="60" customFormat="false" ht="14.4" hidden="false" customHeight="false" outlineLevel="0" collapsed="false">
      <c r="A60" s="7" t="s">
        <v>112</v>
      </c>
      <c r="B60" s="18" t="s">
        <v>101</v>
      </c>
      <c r="C60" s="23" t="s">
        <v>113</v>
      </c>
      <c r="D60" s="23"/>
      <c r="E60" s="23"/>
      <c r="F60" s="23"/>
      <c r="G60" s="23"/>
      <c r="H60" s="23"/>
      <c r="I60" s="14" t="s">
        <v>45</v>
      </c>
      <c r="J60" s="14" t="s">
        <v>20</v>
      </c>
    </row>
    <row r="61" customFormat="false" ht="14.4" hidden="false" customHeight="false" outlineLevel="0" collapsed="false">
      <c r="A61" s="7" t="s">
        <v>114</v>
      </c>
      <c r="B61" s="18" t="s">
        <v>101</v>
      </c>
      <c r="C61" s="23" t="s">
        <v>115</v>
      </c>
      <c r="D61" s="23"/>
      <c r="E61" s="23"/>
      <c r="F61" s="23"/>
      <c r="G61" s="23"/>
      <c r="H61" s="23"/>
      <c r="I61" s="14" t="s">
        <v>19</v>
      </c>
      <c r="J61" s="14" t="s">
        <v>116</v>
      </c>
    </row>
    <row r="62" customFormat="false" ht="13.8" hidden="false" customHeight="false" outlineLevel="0" collapsed="false">
      <c r="A62" s="7" t="s">
        <v>117</v>
      </c>
      <c r="B62" s="11" t="n">
        <v>10000</v>
      </c>
      <c r="C62" s="23" t="s">
        <v>118</v>
      </c>
      <c r="D62" s="23"/>
      <c r="E62" s="23"/>
      <c r="F62" s="23"/>
      <c r="G62" s="23"/>
      <c r="H62" s="23"/>
      <c r="I62" s="14" t="s">
        <v>45</v>
      </c>
      <c r="J62" s="14" t="s">
        <v>116</v>
      </c>
    </row>
    <row r="63" customFormat="false" ht="14.4" hidden="false" customHeight="false" outlineLevel="0" collapsed="false">
      <c r="A63" s="7" t="s">
        <v>119</v>
      </c>
      <c r="B63" s="11" t="n">
        <v>10000</v>
      </c>
      <c r="C63" s="23" t="s">
        <v>120</v>
      </c>
      <c r="D63" s="23"/>
      <c r="E63" s="23"/>
      <c r="F63" s="23"/>
      <c r="G63" s="23"/>
      <c r="H63" s="23"/>
      <c r="I63" s="14" t="s">
        <v>45</v>
      </c>
      <c r="J63" s="14" t="s">
        <v>20</v>
      </c>
    </row>
    <row r="66" customFormat="false" ht="13.8" hidden="false" customHeight="false" outlineLevel="0" collapsed="false"/>
  </sheetData>
  <mergeCells count="65">
    <mergeCell ref="A1:J1"/>
    <mergeCell ref="C10:H10"/>
    <mergeCell ref="C11:H11"/>
    <mergeCell ref="C12:H12"/>
    <mergeCell ref="A13:A14"/>
    <mergeCell ref="C13:H13"/>
    <mergeCell ref="I13:I14"/>
    <mergeCell ref="J13:J14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A27:A28"/>
    <mergeCell ref="C27:H27"/>
    <mergeCell ref="C28:H28"/>
    <mergeCell ref="C29:H29"/>
    <mergeCell ref="A30:A33"/>
    <mergeCell ref="C30:H30"/>
    <mergeCell ref="C31:H31"/>
    <mergeCell ref="C32:H32"/>
    <mergeCell ref="C33:H33"/>
    <mergeCell ref="A34:A35"/>
    <mergeCell ref="C34:H34"/>
    <mergeCell ref="C35:H35"/>
    <mergeCell ref="A36:A39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A50:A51"/>
    <mergeCell ref="C50:H50"/>
    <mergeCell ref="C51:H51"/>
    <mergeCell ref="A52:A53"/>
    <mergeCell ref="C52:H52"/>
    <mergeCell ref="C53:H53"/>
    <mergeCell ref="C54:H54"/>
    <mergeCell ref="C55:H55"/>
    <mergeCell ref="C56:H56"/>
    <mergeCell ref="A57:A58"/>
    <mergeCell ref="C57:H57"/>
    <mergeCell ref="C58:H58"/>
    <mergeCell ref="C59:H59"/>
    <mergeCell ref="C60:H60"/>
    <mergeCell ref="C61:H61"/>
    <mergeCell ref="C62:H62"/>
    <mergeCell ref="C63:H6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LibreOffice/7.0.1.2$MacOSX_X86_64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2023-12-05T14:30:02Z</dcterms:created>
  <dc:creator>Jančoková Iveta</dc:creator>
  <dc:description/>
  <dc:language>en-US</dc:language>
  <cp:lastModifiedBy/>
  <dcterms:modified xsi:type="dcterms:W3CDTF">2023-12-08T17:51:48Z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